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公示表" sheetId="2" r:id="rId1"/>
    <sheet name="Sheet1" sheetId="4" r:id="rId2"/>
  </sheets>
  <definedNames>
    <definedName name="_xlnm.Print_Titles" localSheetId="0">公示表!$3:$3</definedName>
  </definedNames>
  <calcPr calcId="144525"/>
</workbook>
</file>

<file path=xl/sharedStrings.xml><?xml version="1.0" encoding="utf-8"?>
<sst xmlns="http://schemas.openxmlformats.org/spreadsheetml/2006/main" count="177" uniqueCount="128">
  <si>
    <t>如东县2024年度社会事业发展引导资金项目
扶持计划公示表</t>
  </si>
  <si>
    <t>单位：万元</t>
  </si>
  <si>
    <t>序号</t>
  </si>
  <si>
    <t>事 项 名 称</t>
  </si>
  <si>
    <t>申报单位</t>
  </si>
  <si>
    <t>主管部门</t>
  </si>
  <si>
    <t>拟扶持金额</t>
  </si>
  <si>
    <t>一、教育（体育）类（26个）</t>
  </si>
  <si>
    <t>如东中专与企业合作新开设2个班</t>
  </si>
  <si>
    <t>如东中等专业学校</t>
  </si>
  <si>
    <t>如东县教育体育局</t>
  </si>
  <si>
    <t>如东中专新开设2个特色专业</t>
  </si>
  <si>
    <t>如东中专创建省职业技术学院首批五年制高职高水平产业学院</t>
  </si>
  <si>
    <t>景安初中获评“全国义务教育教学改革实验校项目”</t>
  </si>
  <si>
    <t>河口镇景安初级中学</t>
  </si>
  <si>
    <t>栟茶高中创建“省高品质特色高中”</t>
  </si>
  <si>
    <t>栟茶高级中学</t>
  </si>
  <si>
    <t>实验小学足球特色培育项目</t>
  </si>
  <si>
    <t>实验小学</t>
  </si>
  <si>
    <t>实验小学管乐团扶持项目</t>
  </si>
  <si>
    <t>掘港小学“科创筑梦”素质教育基地建设项目</t>
  </si>
  <si>
    <t>掘港小学</t>
  </si>
  <si>
    <t>解放路小学科技教育特色培育项目</t>
  </si>
  <si>
    <t>解放路小学</t>
  </si>
  <si>
    <t>解放路小学劳动特色培育项目</t>
  </si>
  <si>
    <t>岔河小学校园足球特色培育项目</t>
  </si>
  <si>
    <t>岔河小学</t>
  </si>
  <si>
    <t>河口直夫初中足球特色培育项目</t>
  </si>
  <si>
    <t>直夫初级中学</t>
  </si>
  <si>
    <t>马塘邱陞中学科学教育特色培育项目</t>
  </si>
  <si>
    <t>马塘镇邱陞中学</t>
  </si>
  <si>
    <t>新店初级中学科技教育特色培育项目</t>
  </si>
  <si>
    <t>新店镇初级中学</t>
  </si>
  <si>
    <t>新店汤园小学武术体育特色培育项目</t>
  </si>
  <si>
    <t>新店镇汤园小学</t>
  </si>
  <si>
    <t>河口小学艺体特色（空竹）培育项目</t>
  </si>
  <si>
    <t>河口小学</t>
  </si>
  <si>
    <t>成功举办中国如东第23届风筝会</t>
  </si>
  <si>
    <t>县教体局</t>
  </si>
  <si>
    <t>成功举办江苏青少年滩涂足球邀请赛暨南通市第七届青少年滩涂足球赛</t>
  </si>
  <si>
    <t>掘港小学品格提升与心理健康教育项目</t>
  </si>
  <si>
    <t>实验小学心理健康教育建设项目</t>
  </si>
  <si>
    <t>于港初级中学创成省级标准化学校心理咨询室</t>
  </si>
  <si>
    <t>河口镇于港初级中学</t>
  </si>
  <si>
    <t>岔河镇社区教育中心品牌特色项目</t>
  </si>
  <si>
    <t>岔河镇社区教育中心</t>
  </si>
  <si>
    <t>教育人才培育项目</t>
  </si>
  <si>
    <t>袁庄镇学前教育能力提升补短板</t>
  </si>
  <si>
    <t>袁庄镇人民政府</t>
  </si>
  <si>
    <t>如东中专产教协同补短板行动</t>
  </si>
  <si>
    <t>幼儿园延伸托育服务</t>
  </si>
  <si>
    <t>合计</t>
  </si>
  <si>
    <t>二、卫生类（26个）</t>
  </si>
  <si>
    <t>县人院设立长三角高级专家远程会诊服务中心</t>
  </si>
  <si>
    <t>如东县人民医院</t>
  </si>
  <si>
    <t>如东县卫生健康委员会</t>
  </si>
  <si>
    <t>县人院与海军军医大学第三附属医院肝胆专科联盟合作</t>
  </si>
  <si>
    <t>县人院医共体建设</t>
  </si>
  <si>
    <t>县中医院医共体建设</t>
  </si>
  <si>
    <t>如东县中医院</t>
  </si>
  <si>
    <t>河口镇中心幼儿园创成“省级普惠托育机构”</t>
  </si>
  <si>
    <t>河口镇中心幼儿园</t>
  </si>
  <si>
    <t>如东繁星托育创成“省级普惠托育机构”</t>
  </si>
  <si>
    <t>如东繁星托育有限公司</t>
  </si>
  <si>
    <t>县人院创建三级乙等综合医院</t>
  </si>
  <si>
    <t>掘港卫生院创建基层医疗卫生机构特色科室</t>
  </si>
  <si>
    <t>掘港镇中心卫生院</t>
  </si>
  <si>
    <t>丰利镇卫生院建成省级口腔（五官）区域医疗中心</t>
  </si>
  <si>
    <t>丰利镇中心卫生院</t>
  </si>
  <si>
    <t>丰利镇卫生院创建市级临床特色专科</t>
  </si>
  <si>
    <t>岔河镇卫生院创建市级临床特色专科</t>
  </si>
  <si>
    <t>岔河镇中心卫生院</t>
  </si>
  <si>
    <t>栟茶镇卫生院创建市级临床特色专科</t>
  </si>
  <si>
    <t>栟茶镇中心卫生院</t>
  </si>
  <si>
    <t>洋口镇卫生院创建市级临床特色专科</t>
  </si>
  <si>
    <t>洋口镇中心卫生院</t>
  </si>
  <si>
    <t>县人院建成3个名医工作室</t>
  </si>
  <si>
    <t>县人院人才培育项目</t>
  </si>
  <si>
    <t>县中医院建成4个名医工作室</t>
  </si>
  <si>
    <t>县中医院人才培育项目</t>
  </si>
  <si>
    <t>丰利镇卫生院名医工作室建设</t>
  </si>
  <si>
    <t>岔河镇卫生院名医工作室建设</t>
  </si>
  <si>
    <t>栟茶镇卫生院人才培育项目</t>
  </si>
  <si>
    <t>双甸镇卫生院名医工作室建设</t>
  </si>
  <si>
    <t>双甸镇中心卫生院</t>
  </si>
  <si>
    <t>县四院人才培育项目</t>
  </si>
  <si>
    <t>如东县第四人民医院</t>
  </si>
  <si>
    <t>大豫镇卫生院人才培育项目</t>
  </si>
  <si>
    <t>大豫镇中心卫生院</t>
  </si>
  <si>
    <t>洋口医院人才培育项目</t>
  </si>
  <si>
    <t>如东县洋口医院</t>
  </si>
  <si>
    <t>县中医院与长春中医药大学共建实践教学基地</t>
  </si>
  <si>
    <t>“医教协同”融合创新示范：县人院承接南通大学杏林学院临床驻点班</t>
  </si>
  <si>
    <t>三、文化类（23个）</t>
  </si>
  <si>
    <t>“海上流动图书点”项目入选全国基层公共阅读服务推广项目</t>
  </si>
  <si>
    <t>如东县图书馆</t>
  </si>
  <si>
    <t>如东县文化广电和旅游局</t>
  </si>
  <si>
    <t>承林木雕艺术馆被认定为江苏省非物质文化遗产创意空间</t>
  </si>
  <si>
    <t>如东林韵堂承林木雕艺术馆</t>
  </si>
  <si>
    <t>杂技专家人才引进</t>
  </si>
  <si>
    <t>南通市杂技团演艺有限公司</t>
  </si>
  <si>
    <t>丁洋、朱明珠获“新时代魔术领军人才”荣誉称号</t>
  </si>
  <si>
    <t>如东杂技艺术宣传推广</t>
  </si>
  <si>
    <t>如东源泉文化传播事务所</t>
  </si>
  <si>
    <t>魔术《鸽语》获国家级奖项</t>
  </si>
  <si>
    <t>魔术作品荣获第十二届全国杂技展演优秀节目奖</t>
  </si>
  <si>
    <t>杂技剧《大海小海》获2024江苏省重大题材文艺创作重点扶持项目</t>
  </si>
  <si>
    <t>杂技剧《寻梦出海记》被列为国家艺术基金资助项目</t>
  </si>
  <si>
    <t>中央电视台连续聚焦如东新春特色庆祝活动</t>
  </si>
  <si>
    <t>县融媒体中心</t>
  </si>
  <si>
    <t>如东县融媒体中心</t>
  </si>
  <si>
    <t>中央电视台播出《栟茶古镇璀璨夜空》</t>
  </si>
  <si>
    <t>中央电视台聚焦如东河美民富产业兴《水清河美客自来》</t>
  </si>
  <si>
    <t>中央电视如报道我县“明理•守责”国家安全教育馆开馆</t>
  </si>
  <si>
    <t>大型联合直播节目——南黄海之滨的书香魅力获国家级广播电视奖项</t>
  </si>
  <si>
    <t>中央电视台《经济半小时》栏目播出“如东100MWh重力储能项目”</t>
  </si>
  <si>
    <t>中央电视台播出三集专题片《蛟龙出海》</t>
  </si>
  <si>
    <t>中央电视台《经济半小时》专题聚焦如东新能源产业保供迎峰度夏</t>
  </si>
  <si>
    <t>专题节目“碳”寻绿能如东获国家级电视节目大奖</t>
  </si>
  <si>
    <t>中央电视台《经济半小时》“头条”聚焦如东海上“新三峡”</t>
  </si>
  <si>
    <t>中央电视台报道《需求扩大 我国天然气进口量大增》</t>
  </si>
  <si>
    <t>中央电视台推出系列报道《潮起长三角 小岛大经济》</t>
  </si>
  <si>
    <t>中央电视台央视聚焦：江苏省内最长跨海海缆敷设完毕</t>
  </si>
  <si>
    <t>耙齿凌革命教育主题公园开放</t>
  </si>
  <si>
    <t>河口镇人民政府</t>
  </si>
  <si>
    <t>四、特别支持类（1个）</t>
  </si>
  <si>
    <t>新型公共文化空间“魔方”项目</t>
  </si>
  <si>
    <t>备注：根据《关于打造“魔方”项目相关事宜的会议纪要》要求，从2024度社会事业引导资金中安排50万元用于支持“魔方”项目，并且不占用该项资金原计划扶持杂技团的额度。为保障项目资金需求，除杂技团扶持项目外，其余原计划扶持项目的资金额度按同比例下浮 20%，所涉资金统筹用于“魔方”项目支持。</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</si>
</sst>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2"/>
      <name val="宋体"/>
      <charset val="134"/>
    </font>
    <font>
      <sz val="20"/>
      <name val="方正小标宋_GBK"/>
      <charset val="134"/>
    </font>
    <font>
      <sz val="10"/>
      <name val="宋体"/>
      <charset val="134"/>
    </font>
    <font>
      <sz val="10"/>
      <name val="方正黑体_GBK"/>
      <charset val="134"/>
    </font>
    <font>
      <b/>
      <sz val="11"/>
      <name val="宋体"/>
      <charset val="134"/>
    </font>
    <font>
      <sz val="11"/>
      <name val="宋体"/>
      <charset val="134"/>
    </font>
    <font>
      <sz val="18"/>
      <name val="方正小标宋_GBK"/>
      <charset val="134"/>
    </font>
    <font>
      <b/>
      <sz val="10"/>
      <name val="宋体"/>
      <charset val="134"/>
    </font>
    <font>
      <sz val="10"/>
      <color theme="1"/>
      <name val="宋体"/>
      <charset val="134"/>
    </font>
    <font>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7"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1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8" borderId="8"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4" fillId="10" borderId="0" applyNumberFormat="0" applyBorder="0" applyAlignment="0" applyProtection="0">
      <alignment vertical="center"/>
    </xf>
    <xf numFmtId="0" fontId="17" fillId="0" borderId="10" applyNumberFormat="0" applyFill="0" applyAlignment="0" applyProtection="0">
      <alignment vertical="center"/>
    </xf>
    <xf numFmtId="0" fontId="14" fillId="11" borderId="0" applyNumberFormat="0" applyBorder="0" applyAlignment="0" applyProtection="0">
      <alignment vertical="center"/>
    </xf>
    <xf numFmtId="0" fontId="23" fillId="12" borderId="11" applyNumberFormat="0" applyAlignment="0" applyProtection="0">
      <alignment vertical="center"/>
    </xf>
    <xf numFmtId="0" fontId="24" fillId="12" borderId="7" applyNumberFormat="0" applyAlignment="0" applyProtection="0">
      <alignment vertical="center"/>
    </xf>
    <xf numFmtId="0" fontId="25" fillId="13" borderId="12"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cellStyleXfs>
  <cellXfs count="38">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Fill="1" applyAlignment="1">
      <alignment horizontal="left"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7" fillId="0" borderId="1" xfId="0" applyFont="1" applyFill="1" applyBorder="1" applyAlignment="1">
      <alignment horizontal="left" vertical="center" wrapText="1"/>
    </xf>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176" fontId="2" fillId="0" borderId="6"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8" fillId="0" borderId="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8"/>
  <sheetViews>
    <sheetView tabSelected="1" zoomScaleSheetLayoutView="60" topLeftCell="A77" workbookViewId="0">
      <selection activeCell="B10" sqref="B10:C10"/>
    </sheetView>
  </sheetViews>
  <sheetFormatPr defaultColWidth="8.75" defaultRowHeight="13.5" outlineLevelCol="5"/>
  <cols>
    <col min="1" max="1" width="5.2" style="6" customWidth="1"/>
    <col min="2" max="2" width="16.8083333333333" style="7" customWidth="1"/>
    <col min="3" max="3" width="26.0333333333333" style="8" customWidth="1"/>
    <col min="4" max="4" width="17.2666666666667" style="9" customWidth="1"/>
    <col min="5" max="5" width="11.475" style="9" customWidth="1"/>
    <col min="6" max="6" width="10.6916666666667" style="9" customWidth="1"/>
    <col min="7" max="16384" width="8.75" style="9"/>
  </cols>
  <sheetData>
    <row r="1" s="1" customFormat="1" ht="54" customHeight="1" spans="1:6">
      <c r="A1" s="10" t="s">
        <v>0</v>
      </c>
      <c r="B1" s="11"/>
      <c r="C1" s="11"/>
      <c r="D1" s="10"/>
      <c r="E1" s="10"/>
      <c r="F1" s="10"/>
    </row>
    <row r="2" s="2" customFormat="1" ht="21" customHeight="1" spans="1:5">
      <c r="A2" s="12"/>
      <c r="B2" s="13"/>
      <c r="C2" s="13"/>
      <c r="D2" s="12"/>
      <c r="E2" s="2" t="s">
        <v>1</v>
      </c>
    </row>
    <row r="3" s="3" customFormat="1" ht="28" customHeight="1" spans="1:6">
      <c r="A3" s="14" t="s">
        <v>2</v>
      </c>
      <c r="B3" s="15" t="s">
        <v>3</v>
      </c>
      <c r="C3" s="15"/>
      <c r="D3" s="14" t="s">
        <v>4</v>
      </c>
      <c r="E3" s="14" t="s">
        <v>5</v>
      </c>
      <c r="F3" s="14" t="s">
        <v>6</v>
      </c>
    </row>
    <row r="4" s="2" customFormat="1" ht="28" customHeight="1" spans="1:6">
      <c r="A4" s="16" t="s">
        <v>7</v>
      </c>
      <c r="B4" s="16"/>
      <c r="C4" s="16"/>
      <c r="D4" s="16"/>
      <c r="E4" s="16"/>
      <c r="F4" s="17"/>
    </row>
    <row r="5" s="2" customFormat="1" ht="28" customHeight="1" spans="1:6">
      <c r="A5" s="18">
        <v>1</v>
      </c>
      <c r="B5" s="19" t="s">
        <v>8</v>
      </c>
      <c r="C5" s="19"/>
      <c r="D5" s="20" t="s">
        <v>9</v>
      </c>
      <c r="E5" s="21" t="s">
        <v>10</v>
      </c>
      <c r="F5" s="21">
        <v>3.2</v>
      </c>
    </row>
    <row r="6" s="2" customFormat="1" ht="28" customHeight="1" spans="1:6">
      <c r="A6" s="18">
        <v>2</v>
      </c>
      <c r="B6" s="19" t="s">
        <v>11</v>
      </c>
      <c r="C6" s="19"/>
      <c r="D6" s="20" t="s">
        <v>9</v>
      </c>
      <c r="E6" s="21"/>
      <c r="F6" s="21">
        <v>3.2</v>
      </c>
    </row>
    <row r="7" s="2" customFormat="1" ht="36" customHeight="1" spans="1:6">
      <c r="A7" s="18">
        <v>3</v>
      </c>
      <c r="B7" s="19" t="s">
        <v>12</v>
      </c>
      <c r="C7" s="19"/>
      <c r="D7" s="20" t="s">
        <v>9</v>
      </c>
      <c r="E7" s="21"/>
      <c r="F7" s="21">
        <v>2.4</v>
      </c>
    </row>
    <row r="8" s="4" customFormat="1" ht="28" customHeight="1" spans="1:6">
      <c r="A8" s="18">
        <v>4</v>
      </c>
      <c r="B8" s="19" t="s">
        <v>13</v>
      </c>
      <c r="C8" s="19"/>
      <c r="D8" s="20" t="s">
        <v>14</v>
      </c>
      <c r="E8" s="21"/>
      <c r="F8" s="21">
        <v>2.4</v>
      </c>
    </row>
    <row r="9" s="5" customFormat="1" ht="28" customHeight="1" spans="1:6">
      <c r="A9" s="18">
        <v>5</v>
      </c>
      <c r="B9" s="19" t="s">
        <v>15</v>
      </c>
      <c r="C9" s="19"/>
      <c r="D9" s="20" t="s">
        <v>16</v>
      </c>
      <c r="E9" s="21"/>
      <c r="F9" s="21">
        <v>2.4</v>
      </c>
    </row>
    <row r="10" s="4" customFormat="1" ht="28" customHeight="1" spans="1:6">
      <c r="A10" s="18">
        <v>6</v>
      </c>
      <c r="B10" s="19" t="s">
        <v>17</v>
      </c>
      <c r="C10" s="19"/>
      <c r="D10" s="20" t="s">
        <v>18</v>
      </c>
      <c r="E10" s="21"/>
      <c r="F10" s="21">
        <v>2.4</v>
      </c>
    </row>
    <row r="11" s="4" customFormat="1" ht="28" customHeight="1" spans="1:6">
      <c r="A11" s="18">
        <v>7</v>
      </c>
      <c r="B11" s="19" t="s">
        <v>19</v>
      </c>
      <c r="C11" s="19"/>
      <c r="D11" s="20" t="s">
        <v>18</v>
      </c>
      <c r="E11" s="21"/>
      <c r="F11" s="21">
        <v>2.4</v>
      </c>
    </row>
    <row r="12" s="4" customFormat="1" ht="28" customHeight="1" spans="1:6">
      <c r="A12" s="18">
        <v>8</v>
      </c>
      <c r="B12" s="19" t="s">
        <v>20</v>
      </c>
      <c r="C12" s="19"/>
      <c r="D12" s="20" t="s">
        <v>21</v>
      </c>
      <c r="E12" s="21"/>
      <c r="F12" s="21">
        <v>2.4</v>
      </c>
    </row>
    <row r="13" s="5" customFormat="1" ht="28" customHeight="1" spans="1:6">
      <c r="A13" s="18">
        <v>9</v>
      </c>
      <c r="B13" s="19" t="s">
        <v>22</v>
      </c>
      <c r="C13" s="19"/>
      <c r="D13" s="20" t="s">
        <v>23</v>
      </c>
      <c r="E13" s="21"/>
      <c r="F13" s="21">
        <v>1.6</v>
      </c>
    </row>
    <row r="14" s="5" customFormat="1" ht="28" customHeight="1" spans="1:6">
      <c r="A14" s="18">
        <v>10</v>
      </c>
      <c r="B14" s="19" t="s">
        <v>24</v>
      </c>
      <c r="C14" s="19"/>
      <c r="D14" s="20" t="s">
        <v>23</v>
      </c>
      <c r="E14" s="21"/>
      <c r="F14" s="21">
        <v>1.6</v>
      </c>
    </row>
    <row r="15" s="2" customFormat="1" ht="28" customHeight="1" spans="1:6">
      <c r="A15" s="18">
        <v>11</v>
      </c>
      <c r="B15" s="19" t="s">
        <v>25</v>
      </c>
      <c r="C15" s="19"/>
      <c r="D15" s="20" t="s">
        <v>26</v>
      </c>
      <c r="E15" s="21"/>
      <c r="F15" s="21">
        <v>2.4</v>
      </c>
    </row>
    <row r="16" s="4" customFormat="1" ht="28" customHeight="1" spans="1:6">
      <c r="A16" s="18">
        <v>12</v>
      </c>
      <c r="B16" s="19" t="s">
        <v>27</v>
      </c>
      <c r="C16" s="19"/>
      <c r="D16" s="20" t="s">
        <v>28</v>
      </c>
      <c r="E16" s="21"/>
      <c r="F16" s="21">
        <v>1.6</v>
      </c>
    </row>
    <row r="17" s="5" customFormat="1" ht="28" customHeight="1" spans="1:6">
      <c r="A17" s="18">
        <v>13</v>
      </c>
      <c r="B17" s="19" t="s">
        <v>29</v>
      </c>
      <c r="C17" s="19"/>
      <c r="D17" s="20" t="s">
        <v>30</v>
      </c>
      <c r="E17" s="21"/>
      <c r="F17" s="21">
        <v>1.6</v>
      </c>
    </row>
    <row r="18" s="5" customFormat="1" ht="28" customHeight="1" spans="1:6">
      <c r="A18" s="18">
        <v>14</v>
      </c>
      <c r="B18" s="19" t="s">
        <v>31</v>
      </c>
      <c r="C18" s="19"/>
      <c r="D18" s="20" t="s">
        <v>32</v>
      </c>
      <c r="E18" s="21"/>
      <c r="F18" s="21">
        <v>1.6</v>
      </c>
    </row>
    <row r="19" s="5" customFormat="1" ht="28" customHeight="1" spans="1:6">
      <c r="A19" s="18">
        <v>15</v>
      </c>
      <c r="B19" s="19" t="s">
        <v>33</v>
      </c>
      <c r="C19" s="19"/>
      <c r="D19" s="20" t="s">
        <v>34</v>
      </c>
      <c r="E19" s="21"/>
      <c r="F19" s="21">
        <v>1.6</v>
      </c>
    </row>
    <row r="20" s="5" customFormat="1" ht="28" customHeight="1" spans="1:6">
      <c r="A20" s="18">
        <v>16</v>
      </c>
      <c r="B20" s="19" t="s">
        <v>35</v>
      </c>
      <c r="C20" s="19"/>
      <c r="D20" s="20" t="s">
        <v>36</v>
      </c>
      <c r="E20" s="21"/>
      <c r="F20" s="21">
        <v>1.6</v>
      </c>
    </row>
    <row r="21" s="5" customFormat="1" ht="28" customHeight="1" spans="1:6">
      <c r="A21" s="21">
        <v>17</v>
      </c>
      <c r="B21" s="19" t="s">
        <v>37</v>
      </c>
      <c r="C21" s="19"/>
      <c r="D21" s="20" t="s">
        <v>38</v>
      </c>
      <c r="E21" s="21"/>
      <c r="F21" s="21">
        <v>3.2</v>
      </c>
    </row>
    <row r="22" s="4" customFormat="1" ht="36" customHeight="1" spans="1:6">
      <c r="A22" s="18">
        <v>18</v>
      </c>
      <c r="B22" s="19" t="s">
        <v>39</v>
      </c>
      <c r="C22" s="19"/>
      <c r="D22" s="20" t="s">
        <v>38</v>
      </c>
      <c r="E22" s="21"/>
      <c r="F22" s="21">
        <v>4</v>
      </c>
    </row>
    <row r="23" s="4" customFormat="1" ht="28" customHeight="1" spans="1:6">
      <c r="A23" s="18">
        <v>19</v>
      </c>
      <c r="B23" s="19" t="s">
        <v>40</v>
      </c>
      <c r="C23" s="19"/>
      <c r="D23" s="20" t="s">
        <v>21</v>
      </c>
      <c r="E23" s="21"/>
      <c r="F23" s="21">
        <v>2.4</v>
      </c>
    </row>
    <row r="24" s="2" customFormat="1" ht="27" customHeight="1" spans="1:6">
      <c r="A24" s="18">
        <v>20</v>
      </c>
      <c r="B24" s="19" t="s">
        <v>41</v>
      </c>
      <c r="C24" s="19"/>
      <c r="D24" s="20" t="s">
        <v>18</v>
      </c>
      <c r="E24" s="22" t="s">
        <v>10</v>
      </c>
      <c r="F24" s="21">
        <v>2.4</v>
      </c>
    </row>
    <row r="25" s="4" customFormat="1" ht="27" customHeight="1" spans="1:6">
      <c r="A25" s="18">
        <v>21</v>
      </c>
      <c r="B25" s="19" t="s">
        <v>42</v>
      </c>
      <c r="C25" s="19"/>
      <c r="D25" s="20" t="s">
        <v>43</v>
      </c>
      <c r="E25" s="23"/>
      <c r="F25" s="21">
        <v>3.2</v>
      </c>
    </row>
    <row r="26" s="4" customFormat="1" ht="27" customHeight="1" spans="1:6">
      <c r="A26" s="18">
        <v>22</v>
      </c>
      <c r="B26" s="19" t="s">
        <v>44</v>
      </c>
      <c r="C26" s="19"/>
      <c r="D26" s="20" t="s">
        <v>45</v>
      </c>
      <c r="E26" s="23"/>
      <c r="F26" s="21">
        <v>1.6</v>
      </c>
    </row>
    <row r="27" s="4" customFormat="1" ht="27" customHeight="1" spans="1:6">
      <c r="A27" s="18">
        <v>23</v>
      </c>
      <c r="B27" s="19" t="s">
        <v>46</v>
      </c>
      <c r="C27" s="19"/>
      <c r="D27" s="20" t="s">
        <v>38</v>
      </c>
      <c r="E27" s="23"/>
      <c r="F27" s="21">
        <v>14.4</v>
      </c>
    </row>
    <row r="28" s="4" customFormat="1" ht="27" customHeight="1" spans="1:6">
      <c r="A28" s="18">
        <v>24</v>
      </c>
      <c r="B28" s="24" t="s">
        <v>47</v>
      </c>
      <c r="C28" s="25"/>
      <c r="D28" s="20" t="s">
        <v>48</v>
      </c>
      <c r="E28" s="23"/>
      <c r="F28" s="21">
        <v>3.4</v>
      </c>
    </row>
    <row r="29" s="2" customFormat="1" ht="27" customHeight="1" spans="1:6">
      <c r="A29" s="18">
        <v>25</v>
      </c>
      <c r="B29" s="19" t="s">
        <v>49</v>
      </c>
      <c r="C29" s="19"/>
      <c r="D29" s="20" t="s">
        <v>9</v>
      </c>
      <c r="E29" s="23"/>
      <c r="F29" s="21">
        <v>4</v>
      </c>
    </row>
    <row r="30" s="2" customFormat="1" ht="27" customHeight="1" spans="1:6">
      <c r="A30" s="18">
        <v>26</v>
      </c>
      <c r="B30" s="19" t="s">
        <v>50</v>
      </c>
      <c r="C30" s="19"/>
      <c r="D30" s="20" t="s">
        <v>38</v>
      </c>
      <c r="E30" s="23"/>
      <c r="F30" s="21">
        <v>6.4</v>
      </c>
    </row>
    <row r="31" s="2" customFormat="1" ht="27" customHeight="1" spans="1:6">
      <c r="A31" s="18" t="s">
        <v>51</v>
      </c>
      <c r="B31" s="26"/>
      <c r="C31" s="26"/>
      <c r="D31" s="18"/>
      <c r="E31" s="18"/>
      <c r="F31" s="21">
        <f>SUM(F5:F30)</f>
        <v>79.4</v>
      </c>
    </row>
    <row r="32" s="2" customFormat="1" ht="27" customHeight="1" spans="1:6">
      <c r="A32" s="16" t="s">
        <v>52</v>
      </c>
      <c r="B32" s="16"/>
      <c r="C32" s="16"/>
      <c r="D32" s="16"/>
      <c r="E32" s="16"/>
      <c r="F32" s="17"/>
    </row>
    <row r="33" s="2" customFormat="1" ht="27" customHeight="1" spans="1:6">
      <c r="A33" s="21">
        <v>1</v>
      </c>
      <c r="B33" s="24" t="s">
        <v>53</v>
      </c>
      <c r="C33" s="25"/>
      <c r="D33" s="21" t="s">
        <v>54</v>
      </c>
      <c r="E33" s="22" t="s">
        <v>55</v>
      </c>
      <c r="F33" s="21">
        <v>3.2</v>
      </c>
    </row>
    <row r="34" s="2" customFormat="1" ht="27" customHeight="1" spans="1:6">
      <c r="A34" s="21">
        <v>2</v>
      </c>
      <c r="B34" s="24" t="s">
        <v>56</v>
      </c>
      <c r="C34" s="25"/>
      <c r="D34" s="21" t="s">
        <v>54</v>
      </c>
      <c r="E34" s="23"/>
      <c r="F34" s="21">
        <v>3.2</v>
      </c>
    </row>
    <row r="35" s="2" customFormat="1" ht="27" customHeight="1" spans="1:6">
      <c r="A35" s="21">
        <v>3</v>
      </c>
      <c r="B35" s="24" t="s">
        <v>57</v>
      </c>
      <c r="C35" s="25"/>
      <c r="D35" s="21" t="s">
        <v>54</v>
      </c>
      <c r="E35" s="23"/>
      <c r="F35" s="21">
        <v>2.4</v>
      </c>
    </row>
    <row r="36" s="2" customFormat="1" ht="27" customHeight="1" spans="1:6">
      <c r="A36" s="21">
        <v>4</v>
      </c>
      <c r="B36" s="24" t="s">
        <v>58</v>
      </c>
      <c r="C36" s="25"/>
      <c r="D36" s="21" t="s">
        <v>59</v>
      </c>
      <c r="E36" s="23"/>
      <c r="F36" s="21">
        <v>3.2</v>
      </c>
    </row>
    <row r="37" s="2" customFormat="1" ht="27" customHeight="1" spans="1:6">
      <c r="A37" s="21">
        <v>5</v>
      </c>
      <c r="B37" s="24" t="s">
        <v>60</v>
      </c>
      <c r="C37" s="25"/>
      <c r="D37" s="21" t="s">
        <v>61</v>
      </c>
      <c r="E37" s="23"/>
      <c r="F37" s="21">
        <v>1.6</v>
      </c>
    </row>
    <row r="38" s="2" customFormat="1" ht="27" customHeight="1" spans="1:6">
      <c r="A38" s="21">
        <v>6</v>
      </c>
      <c r="B38" s="24" t="s">
        <v>62</v>
      </c>
      <c r="C38" s="25"/>
      <c r="D38" s="21" t="s">
        <v>63</v>
      </c>
      <c r="E38" s="23"/>
      <c r="F38" s="21">
        <v>1.6</v>
      </c>
    </row>
    <row r="39" s="4" customFormat="1" ht="27" customHeight="1" spans="1:6">
      <c r="A39" s="21">
        <v>7</v>
      </c>
      <c r="B39" s="24" t="s">
        <v>64</v>
      </c>
      <c r="C39" s="25"/>
      <c r="D39" s="21" t="s">
        <v>54</v>
      </c>
      <c r="E39" s="23"/>
      <c r="F39" s="21">
        <v>5.6</v>
      </c>
    </row>
    <row r="40" s="2" customFormat="1" ht="27" customHeight="1" spans="1:6">
      <c r="A40" s="21">
        <v>8</v>
      </c>
      <c r="B40" s="27" t="s">
        <v>65</v>
      </c>
      <c r="C40" s="27"/>
      <c r="D40" s="21" t="s">
        <v>66</v>
      </c>
      <c r="E40" s="23"/>
      <c r="F40" s="21">
        <v>1.6</v>
      </c>
    </row>
    <row r="41" s="2" customFormat="1" ht="27" customHeight="1" spans="1:6">
      <c r="A41" s="21">
        <v>9</v>
      </c>
      <c r="B41" s="27" t="s">
        <v>67</v>
      </c>
      <c r="C41" s="27"/>
      <c r="D41" s="21" t="s">
        <v>68</v>
      </c>
      <c r="E41" s="23"/>
      <c r="F41" s="21">
        <v>2.4</v>
      </c>
    </row>
    <row r="42" s="2" customFormat="1" ht="27" customHeight="1" spans="1:6">
      <c r="A42" s="21">
        <v>10</v>
      </c>
      <c r="B42" s="27" t="s">
        <v>69</v>
      </c>
      <c r="C42" s="27"/>
      <c r="D42" s="21" t="s">
        <v>68</v>
      </c>
      <c r="E42" s="23"/>
      <c r="F42" s="21">
        <v>1.6</v>
      </c>
    </row>
    <row r="43" s="2" customFormat="1" ht="27" customHeight="1" spans="1:6">
      <c r="A43" s="21">
        <v>11</v>
      </c>
      <c r="B43" s="27" t="s">
        <v>70</v>
      </c>
      <c r="C43" s="27"/>
      <c r="D43" s="21" t="s">
        <v>71</v>
      </c>
      <c r="E43" s="23"/>
      <c r="F43" s="21">
        <v>1.6</v>
      </c>
    </row>
    <row r="44" s="2" customFormat="1" ht="27" customHeight="1" spans="1:6">
      <c r="A44" s="21">
        <v>12</v>
      </c>
      <c r="B44" s="27" t="s">
        <v>72</v>
      </c>
      <c r="C44" s="27"/>
      <c r="D44" s="21" t="s">
        <v>73</v>
      </c>
      <c r="E44" s="23"/>
      <c r="F44" s="21">
        <v>4.8</v>
      </c>
    </row>
    <row r="45" s="2" customFormat="1" ht="27" customHeight="1" spans="1:6">
      <c r="A45" s="21">
        <v>13</v>
      </c>
      <c r="B45" s="27" t="s">
        <v>74</v>
      </c>
      <c r="C45" s="27"/>
      <c r="D45" s="21" t="s">
        <v>75</v>
      </c>
      <c r="E45" s="23"/>
      <c r="F45" s="21">
        <v>1.6</v>
      </c>
    </row>
    <row r="46" s="2" customFormat="1" ht="27" customHeight="1" spans="1:6">
      <c r="A46" s="21">
        <v>14</v>
      </c>
      <c r="B46" s="27" t="s">
        <v>76</v>
      </c>
      <c r="C46" s="27"/>
      <c r="D46" s="21" t="s">
        <v>54</v>
      </c>
      <c r="E46" s="23"/>
      <c r="F46" s="21">
        <v>2.4</v>
      </c>
    </row>
    <row r="47" s="2" customFormat="1" ht="27" customHeight="1" spans="1:6">
      <c r="A47" s="21">
        <v>15</v>
      </c>
      <c r="B47" s="27" t="s">
        <v>77</v>
      </c>
      <c r="C47" s="27"/>
      <c r="D47" s="21" t="s">
        <v>54</v>
      </c>
      <c r="E47" s="28"/>
      <c r="F47" s="21">
        <v>12.8</v>
      </c>
    </row>
    <row r="48" s="2" customFormat="1" ht="27" customHeight="1" spans="1:6">
      <c r="A48" s="21">
        <v>16</v>
      </c>
      <c r="B48" s="27" t="s">
        <v>78</v>
      </c>
      <c r="C48" s="27"/>
      <c r="D48" s="21" t="s">
        <v>59</v>
      </c>
      <c r="E48" s="22" t="s">
        <v>55</v>
      </c>
      <c r="F48" s="21">
        <v>3.2</v>
      </c>
    </row>
    <row r="49" s="2" customFormat="1" ht="28" customHeight="1" spans="1:6">
      <c r="A49" s="21">
        <v>17</v>
      </c>
      <c r="B49" s="27" t="s">
        <v>79</v>
      </c>
      <c r="C49" s="27"/>
      <c r="D49" s="21" t="s">
        <v>59</v>
      </c>
      <c r="E49" s="23"/>
      <c r="F49" s="21">
        <v>3.2</v>
      </c>
    </row>
    <row r="50" s="4" customFormat="1" ht="27" customHeight="1" spans="1:6">
      <c r="A50" s="21">
        <v>18</v>
      </c>
      <c r="B50" s="27" t="s">
        <v>80</v>
      </c>
      <c r="C50" s="27"/>
      <c r="D50" s="21" t="s">
        <v>68</v>
      </c>
      <c r="E50" s="23"/>
      <c r="F50" s="21">
        <v>1.6</v>
      </c>
    </row>
    <row r="51" s="4" customFormat="1" ht="27" customHeight="1" spans="1:6">
      <c r="A51" s="21">
        <v>19</v>
      </c>
      <c r="B51" s="27" t="s">
        <v>81</v>
      </c>
      <c r="C51" s="27"/>
      <c r="D51" s="21" t="s">
        <v>71</v>
      </c>
      <c r="E51" s="23"/>
      <c r="F51" s="21">
        <v>1.6</v>
      </c>
    </row>
    <row r="52" s="2" customFormat="1" ht="27" customHeight="1" spans="1:6">
      <c r="A52" s="21">
        <v>20</v>
      </c>
      <c r="B52" s="27" t="s">
        <v>82</v>
      </c>
      <c r="C52" s="27"/>
      <c r="D52" s="21" t="s">
        <v>73</v>
      </c>
      <c r="E52" s="23"/>
      <c r="F52" s="21">
        <v>3.2</v>
      </c>
    </row>
    <row r="53" s="2" customFormat="1" ht="27" customHeight="1" spans="1:6">
      <c r="A53" s="21">
        <v>21</v>
      </c>
      <c r="B53" s="27" t="s">
        <v>83</v>
      </c>
      <c r="C53" s="27"/>
      <c r="D53" s="21" t="s">
        <v>84</v>
      </c>
      <c r="E53" s="23"/>
      <c r="F53" s="21">
        <v>0.8</v>
      </c>
    </row>
    <row r="54" s="2" customFormat="1" ht="27" customHeight="1" spans="1:6">
      <c r="A54" s="21">
        <v>22</v>
      </c>
      <c r="B54" s="27" t="s">
        <v>85</v>
      </c>
      <c r="C54" s="27"/>
      <c r="D54" s="21" t="s">
        <v>86</v>
      </c>
      <c r="E54" s="23"/>
      <c r="F54" s="21">
        <v>6.4</v>
      </c>
    </row>
    <row r="55" s="2" customFormat="1" ht="27" customHeight="1" spans="1:6">
      <c r="A55" s="21">
        <v>23</v>
      </c>
      <c r="B55" s="27" t="s">
        <v>87</v>
      </c>
      <c r="C55" s="27"/>
      <c r="D55" s="21" t="s">
        <v>88</v>
      </c>
      <c r="E55" s="23"/>
      <c r="F55" s="21">
        <v>3.2</v>
      </c>
    </row>
    <row r="56" s="2" customFormat="1" ht="27" customHeight="1" spans="1:6">
      <c r="A56" s="21">
        <v>24</v>
      </c>
      <c r="B56" s="27" t="s">
        <v>89</v>
      </c>
      <c r="C56" s="27"/>
      <c r="D56" s="21" t="s">
        <v>90</v>
      </c>
      <c r="E56" s="23"/>
      <c r="F56" s="21">
        <v>1.6</v>
      </c>
    </row>
    <row r="57" s="2" customFormat="1" ht="27" customHeight="1" spans="1:6">
      <c r="A57" s="21">
        <v>25</v>
      </c>
      <c r="B57" s="27" t="s">
        <v>91</v>
      </c>
      <c r="C57" s="27"/>
      <c r="D57" s="21" t="s">
        <v>59</v>
      </c>
      <c r="E57" s="23"/>
      <c r="F57" s="21">
        <v>3.2</v>
      </c>
    </row>
    <row r="58" s="2" customFormat="1" ht="35" customHeight="1" spans="1:6">
      <c r="A58" s="21">
        <v>26</v>
      </c>
      <c r="B58" s="27" t="s">
        <v>92</v>
      </c>
      <c r="C58" s="27"/>
      <c r="D58" s="21" t="s">
        <v>54</v>
      </c>
      <c r="E58" s="28"/>
      <c r="F58" s="21">
        <v>3.2</v>
      </c>
    </row>
    <row r="59" s="2" customFormat="1" ht="28" customHeight="1" spans="1:6">
      <c r="A59" s="21" t="s">
        <v>51</v>
      </c>
      <c r="B59" s="27"/>
      <c r="C59" s="27"/>
      <c r="D59" s="21"/>
      <c r="E59" s="21"/>
      <c r="F59" s="21">
        <f>SUM(F33:F58)</f>
        <v>80.8</v>
      </c>
    </row>
    <row r="60" s="2" customFormat="1" ht="28" customHeight="1" spans="1:6">
      <c r="A60" s="29" t="s">
        <v>93</v>
      </c>
      <c r="B60" s="29"/>
      <c r="C60" s="29"/>
      <c r="D60" s="29"/>
      <c r="E60" s="29"/>
      <c r="F60" s="27"/>
    </row>
    <row r="61" s="4" customFormat="1" ht="35" customHeight="1" spans="1:6">
      <c r="A61" s="21">
        <v>1</v>
      </c>
      <c r="B61" s="19" t="s">
        <v>94</v>
      </c>
      <c r="C61" s="19"/>
      <c r="D61" s="20" t="s">
        <v>95</v>
      </c>
      <c r="E61" s="30" t="s">
        <v>96</v>
      </c>
      <c r="F61" s="21">
        <v>1.6</v>
      </c>
    </row>
    <row r="62" s="4" customFormat="1" ht="35" customHeight="1" spans="1:6">
      <c r="A62" s="21">
        <v>2</v>
      </c>
      <c r="B62" s="19" t="s">
        <v>97</v>
      </c>
      <c r="C62" s="19"/>
      <c r="D62" s="20" t="s">
        <v>98</v>
      </c>
      <c r="E62" s="31"/>
      <c r="F62" s="21">
        <v>2.4</v>
      </c>
    </row>
    <row r="63" s="4" customFormat="1" ht="35" customHeight="1" spans="1:6">
      <c r="A63" s="21">
        <v>3</v>
      </c>
      <c r="B63" s="19" t="s">
        <v>99</v>
      </c>
      <c r="C63" s="19"/>
      <c r="D63" s="20" t="s">
        <v>100</v>
      </c>
      <c r="E63" s="31"/>
      <c r="F63" s="21">
        <v>2</v>
      </c>
    </row>
    <row r="64" s="4" customFormat="1" ht="35" customHeight="1" spans="1:6">
      <c r="A64" s="21">
        <v>4</v>
      </c>
      <c r="B64" s="19" t="s">
        <v>101</v>
      </c>
      <c r="C64" s="19"/>
      <c r="D64" s="20" t="s">
        <v>100</v>
      </c>
      <c r="E64" s="31"/>
      <c r="F64" s="21">
        <v>4</v>
      </c>
    </row>
    <row r="65" s="4" customFormat="1" ht="35" customHeight="1" spans="1:6">
      <c r="A65" s="21">
        <v>5</v>
      </c>
      <c r="B65" s="19" t="s">
        <v>102</v>
      </c>
      <c r="C65" s="19"/>
      <c r="D65" s="20" t="s">
        <v>103</v>
      </c>
      <c r="E65" s="31"/>
      <c r="F65" s="21">
        <v>1</v>
      </c>
    </row>
    <row r="66" s="4" customFormat="1" ht="35" customHeight="1" spans="1:6">
      <c r="A66" s="21">
        <v>6</v>
      </c>
      <c r="B66" s="19" t="s">
        <v>104</v>
      </c>
      <c r="C66" s="19"/>
      <c r="D66" s="20" t="s">
        <v>100</v>
      </c>
      <c r="E66" s="31"/>
      <c r="F66" s="21">
        <v>4</v>
      </c>
    </row>
    <row r="67" s="4" customFormat="1" ht="35" customHeight="1" spans="1:6">
      <c r="A67" s="21">
        <v>7</v>
      </c>
      <c r="B67" s="19" t="s">
        <v>105</v>
      </c>
      <c r="C67" s="19"/>
      <c r="D67" s="20" t="s">
        <v>100</v>
      </c>
      <c r="E67" s="31"/>
      <c r="F67" s="21">
        <v>30</v>
      </c>
    </row>
    <row r="68" s="4" customFormat="1" ht="35" customHeight="1" spans="1:6">
      <c r="A68" s="21">
        <v>8</v>
      </c>
      <c r="B68" s="19" t="s">
        <v>106</v>
      </c>
      <c r="C68" s="19"/>
      <c r="D68" s="20" t="s">
        <v>100</v>
      </c>
      <c r="E68" s="32"/>
      <c r="F68" s="21">
        <v>10</v>
      </c>
    </row>
    <row r="69" s="4" customFormat="1" ht="35" customHeight="1" spans="1:6">
      <c r="A69" s="21">
        <v>9</v>
      </c>
      <c r="B69" s="19" t="s">
        <v>107</v>
      </c>
      <c r="C69" s="19"/>
      <c r="D69" s="20" t="s">
        <v>100</v>
      </c>
      <c r="E69" s="33" t="s">
        <v>96</v>
      </c>
      <c r="F69" s="21">
        <v>10</v>
      </c>
    </row>
    <row r="70" s="4" customFormat="1" ht="28" customHeight="1" spans="1:6">
      <c r="A70" s="21">
        <v>10</v>
      </c>
      <c r="B70" s="34" t="s">
        <v>108</v>
      </c>
      <c r="C70" s="34"/>
      <c r="D70" s="35" t="s">
        <v>109</v>
      </c>
      <c r="E70" s="33" t="s">
        <v>110</v>
      </c>
      <c r="F70" s="21">
        <v>1.6</v>
      </c>
    </row>
    <row r="71" s="4" customFormat="1" ht="28" customHeight="1" spans="1:6">
      <c r="A71" s="21">
        <v>11</v>
      </c>
      <c r="B71" s="34" t="s">
        <v>111</v>
      </c>
      <c r="C71" s="34"/>
      <c r="D71" s="35" t="s">
        <v>109</v>
      </c>
      <c r="E71" s="33"/>
      <c r="F71" s="21">
        <v>1.6</v>
      </c>
    </row>
    <row r="72" s="4" customFormat="1" ht="28" customHeight="1" spans="1:6">
      <c r="A72" s="21">
        <v>12</v>
      </c>
      <c r="B72" s="34" t="s">
        <v>112</v>
      </c>
      <c r="C72" s="34"/>
      <c r="D72" s="35" t="s">
        <v>109</v>
      </c>
      <c r="E72" s="33"/>
      <c r="F72" s="21">
        <v>1.6</v>
      </c>
    </row>
    <row r="73" s="4" customFormat="1" ht="28" customHeight="1" spans="1:6">
      <c r="A73" s="21">
        <v>13</v>
      </c>
      <c r="B73" s="34" t="s">
        <v>113</v>
      </c>
      <c r="C73" s="34"/>
      <c r="D73" s="35" t="s">
        <v>109</v>
      </c>
      <c r="E73" s="33"/>
      <c r="F73" s="21">
        <v>1.6</v>
      </c>
    </row>
    <row r="74" s="4" customFormat="1" ht="36" customHeight="1" spans="1:6">
      <c r="A74" s="21">
        <v>14</v>
      </c>
      <c r="B74" s="34" t="s">
        <v>114</v>
      </c>
      <c r="C74" s="34"/>
      <c r="D74" s="35" t="s">
        <v>109</v>
      </c>
      <c r="E74" s="33"/>
      <c r="F74" s="21">
        <v>2.4</v>
      </c>
    </row>
    <row r="75" s="4" customFormat="1" ht="36" customHeight="1" spans="1:6">
      <c r="A75" s="21">
        <v>15</v>
      </c>
      <c r="B75" s="34" t="s">
        <v>115</v>
      </c>
      <c r="C75" s="34"/>
      <c r="D75" s="35" t="s">
        <v>109</v>
      </c>
      <c r="E75" s="33"/>
      <c r="F75" s="21">
        <v>1.6</v>
      </c>
    </row>
    <row r="76" s="4" customFormat="1" ht="28" customHeight="1" spans="1:6">
      <c r="A76" s="21">
        <v>16</v>
      </c>
      <c r="B76" s="34" t="s">
        <v>116</v>
      </c>
      <c r="C76" s="34"/>
      <c r="D76" s="35" t="s">
        <v>109</v>
      </c>
      <c r="E76" s="33"/>
      <c r="F76" s="21">
        <v>2.4</v>
      </c>
    </row>
    <row r="77" s="4" customFormat="1" ht="36" customHeight="1" spans="1:6">
      <c r="A77" s="21">
        <v>17</v>
      </c>
      <c r="B77" s="34" t="s">
        <v>117</v>
      </c>
      <c r="C77" s="34"/>
      <c r="D77" s="35" t="s">
        <v>109</v>
      </c>
      <c r="E77" s="33"/>
      <c r="F77" s="21">
        <v>1.6</v>
      </c>
    </row>
    <row r="78" s="2" customFormat="1" ht="28" customHeight="1" spans="1:6">
      <c r="A78" s="21">
        <v>18</v>
      </c>
      <c r="B78" s="34" t="s">
        <v>118</v>
      </c>
      <c r="C78" s="34"/>
      <c r="D78" s="35" t="s">
        <v>109</v>
      </c>
      <c r="E78" s="33"/>
      <c r="F78" s="21">
        <v>1.6</v>
      </c>
    </row>
    <row r="79" s="2" customFormat="1" ht="36" customHeight="1" spans="1:6">
      <c r="A79" s="21">
        <v>19</v>
      </c>
      <c r="B79" s="34" t="s">
        <v>119</v>
      </c>
      <c r="C79" s="34"/>
      <c r="D79" s="35" t="s">
        <v>109</v>
      </c>
      <c r="E79" s="33"/>
      <c r="F79" s="21">
        <v>1.6</v>
      </c>
    </row>
    <row r="80" s="2" customFormat="1" ht="28" customHeight="1" spans="1:6">
      <c r="A80" s="21">
        <v>20</v>
      </c>
      <c r="B80" s="34" t="s">
        <v>120</v>
      </c>
      <c r="C80" s="34"/>
      <c r="D80" s="35" t="s">
        <v>109</v>
      </c>
      <c r="E80" s="33"/>
      <c r="F80" s="21">
        <v>1.6</v>
      </c>
    </row>
    <row r="81" s="2" customFormat="1" ht="28" customHeight="1" spans="1:6">
      <c r="A81" s="21">
        <v>21</v>
      </c>
      <c r="B81" s="34" t="s">
        <v>121</v>
      </c>
      <c r="C81" s="34"/>
      <c r="D81" s="35" t="s">
        <v>109</v>
      </c>
      <c r="E81" s="33"/>
      <c r="F81" s="21">
        <v>1.6</v>
      </c>
    </row>
    <row r="82" s="2" customFormat="1" ht="28" customHeight="1" spans="1:6">
      <c r="A82" s="21">
        <v>22</v>
      </c>
      <c r="B82" s="34" t="s">
        <v>122</v>
      </c>
      <c r="C82" s="34"/>
      <c r="D82" s="35" t="s">
        <v>109</v>
      </c>
      <c r="E82" s="33"/>
      <c r="F82" s="21">
        <v>1.6</v>
      </c>
    </row>
    <row r="83" s="2" customFormat="1" ht="36" customHeight="1" spans="1:6">
      <c r="A83" s="21">
        <v>23</v>
      </c>
      <c r="B83" s="34" t="s">
        <v>123</v>
      </c>
      <c r="C83" s="34"/>
      <c r="D83" s="35" t="s">
        <v>124</v>
      </c>
      <c r="E83" s="33" t="s">
        <v>96</v>
      </c>
      <c r="F83" s="21">
        <v>2.4</v>
      </c>
    </row>
    <row r="84" s="2" customFormat="1" ht="28" customHeight="1" spans="1:6">
      <c r="A84" s="21" t="s">
        <v>51</v>
      </c>
      <c r="B84" s="27"/>
      <c r="C84" s="27"/>
      <c r="D84" s="21"/>
      <c r="E84" s="21"/>
      <c r="F84" s="21">
        <f>SUM(F61:F83)</f>
        <v>89.8</v>
      </c>
    </row>
    <row r="85" s="2" customFormat="1" ht="28" customHeight="1" spans="1:6">
      <c r="A85" s="29" t="s">
        <v>125</v>
      </c>
      <c r="B85" s="29"/>
      <c r="C85" s="29"/>
      <c r="D85" s="29"/>
      <c r="E85" s="29"/>
      <c r="F85" s="29"/>
    </row>
    <row r="86" s="2" customFormat="1" ht="36" customHeight="1" spans="1:6">
      <c r="A86" s="21">
        <v>1</v>
      </c>
      <c r="B86" s="19" t="s">
        <v>126</v>
      </c>
      <c r="C86" s="19"/>
      <c r="D86" s="21" t="s">
        <v>96</v>
      </c>
      <c r="E86" s="21" t="s">
        <v>96</v>
      </c>
      <c r="F86" s="33">
        <v>50</v>
      </c>
    </row>
    <row r="87" s="2" customFormat="1" ht="28" customHeight="1" spans="1:6">
      <c r="A87" s="18" t="s">
        <v>51</v>
      </c>
      <c r="B87" s="27"/>
      <c r="C87" s="27"/>
      <c r="D87" s="18"/>
      <c r="E87" s="18"/>
      <c r="F87" s="36">
        <f>F86+F84+F59+F31</f>
        <v>300</v>
      </c>
    </row>
    <row r="88" s="2" customFormat="1" ht="49" customHeight="1" spans="1:6">
      <c r="A88" s="37" t="s">
        <v>127</v>
      </c>
      <c r="B88" s="37"/>
      <c r="C88" s="37"/>
      <c r="D88" s="37"/>
      <c r="E88" s="37"/>
      <c r="F88" s="37"/>
    </row>
  </sheetData>
  <mergeCells count="94">
    <mergeCell ref="A1:F1"/>
    <mergeCell ref="E2:F2"/>
    <mergeCell ref="B3:C3"/>
    <mergeCell ref="A4:F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A31:E31"/>
    <mergeCell ref="A32:F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A59:E59"/>
    <mergeCell ref="A60:F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A84:E84"/>
    <mergeCell ref="A85:F85"/>
    <mergeCell ref="B86:C86"/>
    <mergeCell ref="A87:E87"/>
    <mergeCell ref="A88:F88"/>
    <mergeCell ref="E5:E23"/>
    <mergeCell ref="E24:E30"/>
    <mergeCell ref="E33:E47"/>
    <mergeCell ref="E48:E58"/>
    <mergeCell ref="E61:E68"/>
    <mergeCell ref="E70:E82"/>
  </mergeCells>
  <printOptions horizontalCentered="1"/>
  <pageMargins left="0.393055555555556" right="0.393055555555556" top="0.984027777777778" bottom="0.984027777777778" header="0.393055555555556" footer="0.786805555555556"/>
  <pageSetup paperSize="9" orientation="portrait" horizontalDpi="600" verticalDpi="600"/>
  <headerFooter alignWithMargins="0" scaleWithDoc="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公示表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WPS_1625618294</cp:lastModifiedBy>
  <dcterms:created xsi:type="dcterms:W3CDTF">2024-05-10T07:24:00Z</dcterms:created>
  <dcterms:modified xsi:type="dcterms:W3CDTF">2025-12-05T06:57:19Z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6E2BF00FB7D641458BB16F8594113C02_13</vt:lpwstr>
  </property>
  <property fmtid="{D5CDD505-2E9C-101B-9397-08002B2CF9AE}" pid="3" name="KSOProductBuildVer">
    <vt:lpwstr>2052-11.1.0.14309</vt:lpwstr>
  </property>
</Properties>
</file>