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<sst xmlns="http://schemas.openxmlformats.org/spreadsheetml/2006/main" count="50" uniqueCount="44">
  <si>
    <r>
      <t>2023</t>
    </r>
    <r>
      <rPr>
        <sz val="14"/>
        <color theme="1"/>
        <rFont val="方正黑体_GBK"/>
        <charset val="134"/>
      </rPr>
      <t>年秋季秸秆机械化还田作业补助打卡（资金归户）清册汇总表</t>
    </r>
  </si>
  <si>
    <r>
      <t xml:space="preserve">            </t>
    </r>
    <r>
      <rPr>
        <u/>
        <sz val="12"/>
        <color theme="1"/>
        <rFont val="宋体"/>
        <charset val="134"/>
      </rPr>
      <t>新店</t>
    </r>
    <r>
      <rPr>
        <u/>
        <sz val="12"/>
        <color theme="1"/>
        <rFont val="Times New Roman"/>
        <charset val="134"/>
      </rPr>
      <t xml:space="preserve">   </t>
    </r>
    <r>
      <rPr>
        <sz val="12"/>
        <color theme="1"/>
        <rFont val="宋体"/>
        <charset val="134"/>
      </rPr>
      <t>镇区政府（盖章）</t>
    </r>
    <r>
      <rPr>
        <sz val="12"/>
        <color theme="1"/>
        <rFont val="Times New Roman"/>
        <charset val="134"/>
      </rPr>
      <t xml:space="preserve">                                    2024  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 xml:space="preserve">  2  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 xml:space="preserve">  26  </t>
    </r>
    <r>
      <rPr>
        <sz val="12"/>
        <color theme="1"/>
        <rFont val="宋体"/>
        <charset val="134"/>
      </rPr>
      <t>日</t>
    </r>
  </si>
  <si>
    <t>序号</t>
  </si>
  <si>
    <t>补助对象</t>
  </si>
  <si>
    <t>所在村、组</t>
  </si>
  <si>
    <t>作业面积（亩）</t>
  </si>
  <si>
    <t>补助资金（元）</t>
  </si>
  <si>
    <t>备注</t>
  </si>
  <si>
    <t>朱明飞</t>
  </si>
  <si>
    <t>胡港村</t>
  </si>
  <si>
    <t>钱进</t>
  </si>
  <si>
    <t>李君胜</t>
  </si>
  <si>
    <t>孙桥村1组南线、2组</t>
  </si>
  <si>
    <t>盛磊</t>
  </si>
  <si>
    <t>孙桥村3组</t>
  </si>
  <si>
    <t>陈琴</t>
  </si>
  <si>
    <t>孙桥村1组北线、4组、5组</t>
  </si>
  <si>
    <t>欧向芳</t>
  </si>
  <si>
    <t>孙桥村10组</t>
  </si>
  <si>
    <t>夏云伟</t>
  </si>
  <si>
    <t>孙桥11组</t>
  </si>
  <si>
    <t>赵瑞林</t>
  </si>
  <si>
    <t>汤元社区4.5.12.13.15组</t>
  </si>
  <si>
    <t>鲍建梅</t>
  </si>
  <si>
    <t>汤元社区23组</t>
  </si>
  <si>
    <t>鲍长明</t>
  </si>
  <si>
    <t>汤元社区16组</t>
  </si>
  <si>
    <t>朱卫东</t>
  </si>
  <si>
    <t>汤元社区2.4.8.9.20.21.24.25组</t>
  </si>
  <si>
    <t>刘先贵</t>
  </si>
  <si>
    <t>汤元社区21.24组</t>
  </si>
  <si>
    <t>曹洪森</t>
  </si>
  <si>
    <t>新联村</t>
  </si>
  <si>
    <t>王海青</t>
  </si>
  <si>
    <t>新店镇月池村</t>
  </si>
  <si>
    <t>孙卫国</t>
  </si>
  <si>
    <t>张春华</t>
  </si>
  <si>
    <t>祝套村</t>
  </si>
  <si>
    <t>孙华</t>
  </si>
  <si>
    <t>如东县毓秀粮食种植专业合作社</t>
  </si>
  <si>
    <t>合计</t>
  </si>
  <si>
    <t>镇主要领导签字：</t>
  </si>
  <si>
    <r>
      <rPr>
        <sz val="12"/>
        <color theme="1"/>
        <rFont val="Times New Roman"/>
        <charset val="134"/>
      </rPr>
      <t xml:space="preserve">   </t>
    </r>
    <r>
      <rPr>
        <sz val="12"/>
        <color theme="1"/>
        <rFont val="宋体"/>
        <charset val="134"/>
      </rPr>
      <t>镇分管领导签字：</t>
    </r>
  </si>
  <si>
    <t>注：此表一式三份，镇区存档一份，上报县农业农村、财政局各一份。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</si>
</sst>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u/>
      <sz val="12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楷体_GB2312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方正黑体_GBK"/>
      <charset val="134"/>
    </font>
    <font>
      <u/>
      <sz val="12"/>
      <color theme="1"/>
      <name val="宋体"/>
      <charset val="134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topLeftCell="A7" workbookViewId="0">
      <selection activeCell="K25" sqref="K25"/>
    </sheetView>
  </sheetViews>
  <sheetFormatPr defaultColWidth="9" defaultRowHeight="13.5" outlineLevelCol="5"/>
  <cols>
    <col min="1" max="1" width="5.44166666666667" customWidth="1"/>
    <col min="3" max="3" width="25.875" customWidth="1"/>
    <col min="4" max="4" width="12.775" customWidth="1"/>
    <col min="5" max="5" width="10.8916666666667" customWidth="1"/>
  </cols>
  <sheetData>
    <row r="1" ht="18.75" spans="1:6">
      <c r="A1" s="1" t="s">
        <v>0</v>
      </c>
      <c r="B1" s="1"/>
      <c r="C1" s="1"/>
      <c r="D1" s="1"/>
      <c r="E1" s="1"/>
      <c r="F1" s="1"/>
    </row>
    <row r="2" ht="16.5" spans="1:6">
      <c r="A2" s="2" t="s">
        <v>1</v>
      </c>
      <c r="B2" s="2"/>
      <c r="C2" s="2"/>
      <c r="D2" s="2"/>
      <c r="E2" s="2"/>
      <c r="F2" s="2"/>
    </row>
    <row r="3" ht="46.2" customHeight="1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ht="25" customHeight="1" spans="1:6">
      <c r="A4" s="3">
        <v>1</v>
      </c>
      <c r="B4" s="3" t="s">
        <v>8</v>
      </c>
      <c r="C4" s="3" t="s">
        <v>9</v>
      </c>
      <c r="D4" s="3">
        <v>362</v>
      </c>
      <c r="E4" s="3">
        <f>D4*20</f>
        <v>7240</v>
      </c>
      <c r="F4" s="3"/>
    </row>
    <row r="5" ht="25" customHeight="1" spans="1:6">
      <c r="A5" s="3">
        <v>2</v>
      </c>
      <c r="B5" s="3" t="s">
        <v>10</v>
      </c>
      <c r="C5" s="3" t="s">
        <v>9</v>
      </c>
      <c r="D5" s="3">
        <v>278.81</v>
      </c>
      <c r="E5" s="3">
        <f t="shared" ref="E5:E38" si="0">D5*20</f>
        <v>5576.2</v>
      </c>
      <c r="F5" s="3"/>
    </row>
    <row r="6" ht="25" customHeight="1" spans="1:6">
      <c r="A6" s="3">
        <v>3</v>
      </c>
      <c r="B6" s="3" t="s">
        <v>11</v>
      </c>
      <c r="C6" s="3" t="s">
        <v>12</v>
      </c>
      <c r="D6" s="3">
        <v>63.08</v>
      </c>
      <c r="E6" s="3">
        <f t="shared" si="0"/>
        <v>1261.6</v>
      </c>
      <c r="F6" s="3"/>
    </row>
    <row r="7" ht="25" customHeight="1" spans="1:6">
      <c r="A7" s="3">
        <v>4</v>
      </c>
      <c r="B7" s="3" t="s">
        <v>13</v>
      </c>
      <c r="C7" s="3" t="s">
        <v>14</v>
      </c>
      <c r="D7" s="3">
        <v>272</v>
      </c>
      <c r="E7" s="3">
        <f t="shared" si="0"/>
        <v>5440</v>
      </c>
      <c r="F7" s="3"/>
    </row>
    <row r="8" ht="25" customHeight="1" spans="1:6">
      <c r="A8" s="3">
        <v>5</v>
      </c>
      <c r="B8" s="3" t="s">
        <v>15</v>
      </c>
      <c r="C8" s="3" t="s">
        <v>16</v>
      </c>
      <c r="D8" s="3">
        <v>699</v>
      </c>
      <c r="E8" s="3">
        <f t="shared" si="0"/>
        <v>13980</v>
      </c>
      <c r="F8" s="3"/>
    </row>
    <row r="9" ht="25" customHeight="1" spans="1:6">
      <c r="A9" s="3">
        <v>6</v>
      </c>
      <c r="B9" s="3" t="s">
        <v>17</v>
      </c>
      <c r="C9" s="3" t="s">
        <v>18</v>
      </c>
      <c r="D9" s="3">
        <v>0</v>
      </c>
      <c r="E9" s="3">
        <f t="shared" si="0"/>
        <v>0</v>
      </c>
      <c r="F9" s="3"/>
    </row>
    <row r="10" ht="25" customHeight="1" spans="1:6">
      <c r="A10" s="3">
        <v>7</v>
      </c>
      <c r="B10" s="3" t="s">
        <v>19</v>
      </c>
      <c r="C10" s="3" t="s">
        <v>20</v>
      </c>
      <c r="D10" s="3">
        <v>203.73</v>
      </c>
      <c r="E10" s="3">
        <f t="shared" si="0"/>
        <v>4074.6</v>
      </c>
      <c r="F10" s="3"/>
    </row>
    <row r="11" ht="25" customHeight="1" spans="1:6">
      <c r="A11" s="3">
        <v>8</v>
      </c>
      <c r="B11" s="3" t="s">
        <v>21</v>
      </c>
      <c r="C11" s="3" t="s">
        <v>22</v>
      </c>
      <c r="D11" s="3">
        <v>165.74</v>
      </c>
      <c r="E11" s="3">
        <f t="shared" si="0"/>
        <v>3314.8</v>
      </c>
      <c r="F11" s="3"/>
    </row>
    <row r="12" ht="25" customHeight="1" spans="1:6">
      <c r="A12" s="3">
        <v>9</v>
      </c>
      <c r="B12" s="3" t="s">
        <v>23</v>
      </c>
      <c r="C12" s="3" t="s">
        <v>24</v>
      </c>
      <c r="D12" s="3">
        <v>55</v>
      </c>
      <c r="E12" s="3">
        <f t="shared" si="0"/>
        <v>1100</v>
      </c>
      <c r="F12" s="3"/>
    </row>
    <row r="13" ht="25" customHeight="1" spans="1:6">
      <c r="A13" s="3">
        <v>10</v>
      </c>
      <c r="B13" s="3" t="s">
        <v>25</v>
      </c>
      <c r="C13" s="3" t="s">
        <v>26</v>
      </c>
      <c r="D13" s="3">
        <v>58.27</v>
      </c>
      <c r="E13" s="3">
        <f t="shared" si="0"/>
        <v>1165.4</v>
      </c>
      <c r="F13" s="3"/>
    </row>
    <row r="14" ht="35" customHeight="1" spans="1:6">
      <c r="A14" s="3">
        <v>11</v>
      </c>
      <c r="B14" s="3" t="s">
        <v>27</v>
      </c>
      <c r="C14" s="3" t="s">
        <v>28</v>
      </c>
      <c r="D14" s="3">
        <v>70</v>
      </c>
      <c r="E14" s="3">
        <f t="shared" si="0"/>
        <v>1400</v>
      </c>
      <c r="F14" s="3"/>
    </row>
    <row r="15" ht="25" customHeight="1" spans="1:6">
      <c r="A15" s="3">
        <v>12</v>
      </c>
      <c r="B15" s="3" t="s">
        <v>29</v>
      </c>
      <c r="C15" s="3" t="s">
        <v>30</v>
      </c>
      <c r="D15" s="3">
        <v>141</v>
      </c>
      <c r="E15" s="3">
        <f t="shared" si="0"/>
        <v>2820</v>
      </c>
      <c r="F15" s="3"/>
    </row>
    <row r="16" ht="25" customHeight="1" spans="1:6">
      <c r="A16" s="3">
        <v>13</v>
      </c>
      <c r="B16" s="3" t="s">
        <v>31</v>
      </c>
      <c r="C16" s="3" t="s">
        <v>32</v>
      </c>
      <c r="D16" s="3">
        <v>70</v>
      </c>
      <c r="E16" s="3">
        <f t="shared" si="0"/>
        <v>1400</v>
      </c>
      <c r="F16" s="3"/>
    </row>
    <row r="17" ht="25" customHeight="1" spans="1:6">
      <c r="A17" s="3">
        <v>14</v>
      </c>
      <c r="B17" s="3" t="s">
        <v>33</v>
      </c>
      <c r="C17" s="3" t="s">
        <v>34</v>
      </c>
      <c r="D17" s="3">
        <v>316</v>
      </c>
      <c r="E17" s="3">
        <f t="shared" si="0"/>
        <v>6320</v>
      </c>
      <c r="F17" s="3"/>
    </row>
    <row r="18" ht="25" customHeight="1" spans="1:6">
      <c r="A18" s="3">
        <v>15</v>
      </c>
      <c r="B18" s="3" t="s">
        <v>35</v>
      </c>
      <c r="C18" s="3" t="s">
        <v>34</v>
      </c>
      <c r="D18" s="3">
        <v>147</v>
      </c>
      <c r="E18" s="3">
        <f t="shared" si="0"/>
        <v>2940</v>
      </c>
      <c r="F18" s="3"/>
    </row>
    <row r="19" ht="25" customHeight="1" spans="1:6">
      <c r="A19" s="3">
        <v>16</v>
      </c>
      <c r="B19" s="3" t="s">
        <v>36</v>
      </c>
      <c r="C19" s="3" t="s">
        <v>37</v>
      </c>
      <c r="D19" s="3">
        <v>12</v>
      </c>
      <c r="E19" s="3">
        <f t="shared" si="0"/>
        <v>240</v>
      </c>
      <c r="F19" s="3"/>
    </row>
    <row r="20" ht="25" customHeight="1" spans="1:6">
      <c r="A20" s="3">
        <v>17</v>
      </c>
      <c r="B20" s="3" t="s">
        <v>23</v>
      </c>
      <c r="C20" s="3" t="s">
        <v>37</v>
      </c>
      <c r="D20" s="3">
        <v>0</v>
      </c>
      <c r="E20" s="3">
        <f t="shared" si="0"/>
        <v>0</v>
      </c>
      <c r="F20" s="3"/>
    </row>
    <row r="21" ht="25" customHeight="1" spans="1:6">
      <c r="A21" s="3">
        <v>18</v>
      </c>
      <c r="B21" s="3" t="s">
        <v>38</v>
      </c>
      <c r="C21" s="3" t="s">
        <v>37</v>
      </c>
      <c r="D21" s="3">
        <v>12</v>
      </c>
      <c r="E21" s="3">
        <f t="shared" si="0"/>
        <v>240</v>
      </c>
      <c r="F21" s="3"/>
    </row>
    <row r="22" ht="33" customHeight="1" spans="1:6">
      <c r="A22" s="3">
        <v>19</v>
      </c>
      <c r="B22" s="4" t="s">
        <v>39</v>
      </c>
      <c r="C22" s="3" t="s">
        <v>37</v>
      </c>
      <c r="D22" s="3">
        <v>132.2</v>
      </c>
      <c r="E22" s="3">
        <f t="shared" si="0"/>
        <v>2644</v>
      </c>
      <c r="F22" s="3"/>
    </row>
    <row r="23" ht="27" customHeight="1" spans="1:6">
      <c r="A23" s="3" t="s">
        <v>40</v>
      </c>
      <c r="B23" s="3"/>
      <c r="C23" s="3"/>
      <c r="D23" s="3">
        <f>SUM(D4:D22)</f>
        <v>3057.83</v>
      </c>
      <c r="E23" s="3">
        <f>SUM(E4:E22)</f>
        <v>61156.6</v>
      </c>
      <c r="F23" s="3"/>
    </row>
    <row r="24" ht="63" customHeight="1" spans="1:6">
      <c r="A24" s="5" t="s">
        <v>41</v>
      </c>
      <c r="B24" s="6"/>
      <c r="C24" s="7"/>
      <c r="D24" s="5" t="s">
        <v>42</v>
      </c>
      <c r="E24" s="6"/>
      <c r="F24" s="7"/>
    </row>
    <row r="25" ht="27" customHeight="1" spans="1:6">
      <c r="A25" s="8" t="s">
        <v>43</v>
      </c>
      <c r="B25" s="8"/>
      <c r="C25" s="8"/>
      <c r="D25" s="8"/>
      <c r="E25" s="8"/>
      <c r="F25" s="9"/>
    </row>
    <row r="26" ht="27" customHeight="1"/>
    <row r="27" ht="27" customHeight="1"/>
    <row r="28" ht="27" customHeight="1"/>
  </sheetData>
  <mergeCells count="5">
    <mergeCell ref="A1:F1"/>
    <mergeCell ref="A2:F2"/>
    <mergeCell ref="A24:C24"/>
    <mergeCell ref="D24:F24"/>
    <mergeCell ref="A25:E25"/>
  </mergeCells>
  <pageMargins left="0.700694444444445" right="0.700694444444445" top="0.751388888888889" bottom="0.519444444444444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一往无前</cp:lastModifiedBy>
  <dcterms:created xsi:type="dcterms:W3CDTF">2023-06-19T09:22:00Z</dcterms:created>
  <cp:lastPrinted>2023-06-19T09:25:00Z</cp:lastPrinted>
  <dcterms:modified xsi:type="dcterms:W3CDTF">2024-02-29T06:14:18Z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92EBAB31385E4FE59AC8E3885C198F52_12</vt:lpwstr>
  </property>
  <property fmtid="{D5CDD505-2E9C-101B-9397-08002B2CF9AE}" pid="3" name="KSOProductBuildVer">
    <vt:lpwstr>2052-12.1.0.16388</vt:lpwstr>
  </property>
</Properties>
</file>