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0" windowHeight="9435" activeTab="0"/>
  </bookViews>
  <sheets>
    <sheet name="附件2任务分解" sheetId="1" r:id="rId1"/>
    <sheet name="附件3日程安排" sheetId="2" r:id="rId2"/>
    <sheet name="附件4体检月报表" sheetId="3" r:id="rId3"/>
    <sheet name="附件5体检新发疾病月报表" sheetId="4" r:id="rId4"/>
  </sheets>
  <definedNames/>
  <calcPr fullCalcOnLoad="1"/>
</workbook>
</file>

<file path=xl/sharedStrings.xml><?xml version="1.0" encoding="utf-8"?>
<sst xmlns="http://schemas.openxmlformats.org/spreadsheetml/2006/main" count="138" uniqueCount="113">
  <si>
    <t>附件2：</t>
  </si>
  <si>
    <t>2019年各村65岁及以上老年人健康体检任务分解表</t>
  </si>
  <si>
    <t>村名</t>
  </si>
  <si>
    <t>65岁及以上老年人常住人数</t>
  </si>
  <si>
    <t>体检任务数（按体检率至少70%算）</t>
  </si>
  <si>
    <t>体检医院</t>
  </si>
  <si>
    <t>杨堡村</t>
  </si>
  <si>
    <t>浒澪医院（3055）</t>
  </si>
  <si>
    <t>陈湾村</t>
  </si>
  <si>
    <t>新庄村</t>
  </si>
  <si>
    <t>浒澪村</t>
  </si>
  <si>
    <t>港头村</t>
  </si>
  <si>
    <t>靖海医院（2540）</t>
  </si>
  <si>
    <t>双港村</t>
  </si>
  <si>
    <t>江安村</t>
  </si>
  <si>
    <t>兴灶村</t>
  </si>
  <si>
    <t>兴凌村</t>
  </si>
  <si>
    <t>南沙村</t>
  </si>
  <si>
    <t>栟茶镇中心卫生院（3831）</t>
  </si>
  <si>
    <t>栟南村</t>
  </si>
  <si>
    <t>三星村</t>
  </si>
  <si>
    <t>兴镇村</t>
  </si>
  <si>
    <t>竹园村</t>
  </si>
  <si>
    <t>合计</t>
  </si>
  <si>
    <t>附件3：</t>
  </si>
  <si>
    <t>2019年栟茶镇65岁及以上老年人体检日程安排</t>
  </si>
  <si>
    <t>村卫生室名</t>
  </si>
  <si>
    <t>任务数</t>
  </si>
  <si>
    <t>各村负责人及联系方式</t>
  </si>
  <si>
    <t>体检时间</t>
  </si>
  <si>
    <t>体检医院负责人及联系方式</t>
  </si>
  <si>
    <t>双港村卫生室</t>
  </si>
  <si>
    <r>
      <t>杨立新1</t>
    </r>
    <r>
      <rPr>
        <sz val="12"/>
        <rFont val="宋体"/>
        <family val="0"/>
      </rPr>
      <t>5862862253</t>
    </r>
  </si>
  <si>
    <t>05月27日—06月05日</t>
  </si>
  <si>
    <t>靖海医院</t>
  </si>
  <si>
    <t>周刘峰13962749440</t>
  </si>
  <si>
    <t>兴灶村卫生室</t>
  </si>
  <si>
    <t>石羽君13485172846</t>
  </si>
  <si>
    <t>06月07日—06月12日</t>
  </si>
  <si>
    <t>兴凌村卫生室</t>
  </si>
  <si>
    <t>于海燕15162896225</t>
  </si>
  <si>
    <t>06月14日—06月21日</t>
  </si>
  <si>
    <t>江安村卫生室</t>
  </si>
  <si>
    <t>崔素琴15162812459</t>
  </si>
  <si>
    <t>06月23日—07月01日</t>
  </si>
  <si>
    <t>港头村卫生室</t>
  </si>
  <si>
    <t>潘海建15962777323</t>
  </si>
  <si>
    <t>07月03日—07月11日</t>
  </si>
  <si>
    <t>新庄村卫生室</t>
  </si>
  <si>
    <t>缪李梅13813731470</t>
  </si>
  <si>
    <t>05月28日—06月11日</t>
  </si>
  <si>
    <t>浒澪医院</t>
  </si>
  <si>
    <t>赵旭东13862789588</t>
  </si>
  <si>
    <t>杨堡村卫生室</t>
  </si>
  <si>
    <t>缪  平13485154906</t>
  </si>
  <si>
    <t>06月13日—06月23日</t>
  </si>
  <si>
    <t>陈湾村卫生室</t>
  </si>
  <si>
    <t>缪建华13921699183</t>
  </si>
  <si>
    <t>06月25日—07月10日</t>
  </si>
  <si>
    <t>浒澪村卫生室</t>
  </si>
  <si>
    <t>沈  睿18752828857</t>
  </si>
  <si>
    <t>07月11日—07月20日</t>
  </si>
  <si>
    <t>兴镇村卫生室</t>
  </si>
  <si>
    <t>王  云15951326649</t>
  </si>
  <si>
    <t>时间待定（根据体检系统运行情况再定）</t>
  </si>
  <si>
    <t>栟茶镇中心卫生院</t>
  </si>
  <si>
    <t xml:space="preserve">体检分管院长：  康承佑15962772311          体检中心主任：  缪晓梅13912860743                 </t>
  </si>
  <si>
    <t>栟南村卫生室</t>
  </si>
  <si>
    <t>薛海峰13921616488</t>
  </si>
  <si>
    <t>南沙村卫生室</t>
  </si>
  <si>
    <t>缪玉生13912415608</t>
  </si>
  <si>
    <t>三星村卫生室</t>
  </si>
  <si>
    <t>周  梅15262701290</t>
  </si>
  <si>
    <t>竹园村卫生室</t>
  </si>
  <si>
    <t>沈志相13962840339</t>
  </si>
  <si>
    <t xml:space="preserve">备注：                                                                   </t>
  </si>
  <si>
    <t>各单位原则上按日程安排进行体检，如遇特殊情况（农忙、体检系统运行不稳定等）需要调整时，请各村卫生室、体检医院及时沟通，做好日程调整，确保体检工作正常有序进行。</t>
  </si>
  <si>
    <t>附件4：</t>
  </si>
  <si>
    <t xml:space="preserve">如东县栟茶镇65岁及以上老年人健康体检情况月报表 </t>
  </si>
  <si>
    <t>月份                                  填报日期：    年     月     日</t>
  </si>
  <si>
    <t>65周岁以上老年人数</t>
  </si>
  <si>
    <t>上一旬体检数</t>
  </si>
  <si>
    <t>本年度累计体检数</t>
  </si>
  <si>
    <t>慢性病体检累计数</t>
  </si>
  <si>
    <t>B超累计数</t>
  </si>
  <si>
    <t>胸透累计数</t>
  </si>
  <si>
    <t>体检率</t>
  </si>
  <si>
    <t>高血压</t>
  </si>
  <si>
    <t>糖尿病</t>
  </si>
  <si>
    <t>合  计</t>
  </si>
  <si>
    <t>单位负责人：                       填报人：</t>
  </si>
  <si>
    <t>附件5：</t>
  </si>
  <si>
    <t>如东县栟茶镇老年人健康体检新发现疾病月报表</t>
  </si>
  <si>
    <t>月份                                  填报日期：     年  月   日</t>
  </si>
  <si>
    <t>累计体检总人数</t>
  </si>
  <si>
    <t>累计B超人数</t>
  </si>
  <si>
    <t>累计X线人数</t>
  </si>
  <si>
    <r>
      <t>累计新发</t>
    </r>
    <r>
      <rPr>
        <sz val="11"/>
        <rFont val="宋体"/>
        <family val="0"/>
      </rPr>
      <t>疾病人数</t>
    </r>
  </si>
  <si>
    <t>小计</t>
  </si>
  <si>
    <t>备注</t>
  </si>
  <si>
    <t>恶性肿瘤小计</t>
  </si>
  <si>
    <t>高血压数</t>
  </si>
  <si>
    <t>肺结核</t>
  </si>
  <si>
    <t>肺癌</t>
  </si>
  <si>
    <t>肝癌</t>
  </si>
  <si>
    <t>胆囊（管）癌</t>
  </si>
  <si>
    <t>胰腺癌</t>
  </si>
  <si>
    <t>肾癌</t>
  </si>
  <si>
    <t>其它疾病</t>
  </si>
  <si>
    <t>疑似</t>
  </si>
  <si>
    <t>确诊</t>
  </si>
  <si>
    <t>注：（1）疑似数中填写本次老年人体检新发现的各种疾病的总数；（2）确诊数指经过追踪进一步复查情况（包括到上级医院复查）后确诊的新发病例数；（3）其它疾病指除表中所列举的疾病之处的较为严重（尤其是恶性肿瘤）的新发疾病；（4）备注中将“其它疾病”情况进行分类详细说明；（5）本报表每月5日前上报本镇本年度体检以来至上月的累计数。</t>
  </si>
  <si>
    <t>单位负责人：                     填报人：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</si>
</sst>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name val="仿宋_GB2312"/>
      <family val="3"/>
    </font>
    <font>
      <sz val="14"/>
      <name val="楷体_GB2312"/>
      <family val="0"/>
    </font>
    <font>
      <sz val="14"/>
      <name val="仿宋_GB2312"/>
      <family val="3"/>
    </font>
    <font>
      <sz val="15"/>
      <color indexed="10"/>
      <name val="仿宋_GB2312"/>
      <family val="3"/>
    </font>
    <font>
      <sz val="14"/>
      <color indexed="10"/>
      <name val="仿宋_GB2312"/>
      <family val="3"/>
    </font>
    <font>
      <sz val="12"/>
      <color indexed="10"/>
      <name val="仿宋_GB2312"/>
      <family val="3"/>
    </font>
    <font>
      <sz val="15"/>
      <color indexed="62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9" fillId="9" borderId="0" applyNumberFormat="0" applyBorder="0" applyAlignment="0" applyProtection="0"/>
    <xf numFmtId="0" fontId="41" fillId="0" borderId="4" applyNumberFormat="0" applyFill="0" applyAlignment="0" applyProtection="0"/>
    <xf numFmtId="0" fontId="39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0" fontId="13" fillId="0" borderId="10" xfId="0" applyNumberFormat="1" applyFont="1" applyBorder="1" applyAlignment="1">
      <alignment horizontal="center" vertical="center" wrapText="1"/>
    </xf>
    <xf numFmtId="10" fontId="1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</xdr:row>
      <xdr:rowOff>266700</xdr:rowOff>
    </xdr:from>
    <xdr:to>
      <xdr:col>1</xdr:col>
      <xdr:colOff>533400</xdr:colOff>
      <xdr:row>2</xdr:row>
      <xdr:rowOff>266700</xdr:rowOff>
    </xdr:to>
    <xdr:sp>
      <xdr:nvSpPr>
        <xdr:cNvPr id="1" name="Line 604"/>
        <xdr:cNvSpPr>
          <a:spLocks/>
        </xdr:cNvSpPr>
      </xdr:nvSpPr>
      <xdr:spPr>
        <a:xfrm>
          <a:off x="504825" y="8477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180975</xdr:rowOff>
    </xdr:from>
    <xdr:to>
      <xdr:col>2</xdr:col>
      <xdr:colOff>28575</xdr:colOff>
      <xdr:row>2</xdr:row>
      <xdr:rowOff>180975</xdr:rowOff>
    </xdr:to>
    <xdr:sp>
      <xdr:nvSpPr>
        <xdr:cNvPr id="1" name="Line 604"/>
        <xdr:cNvSpPr>
          <a:spLocks/>
        </xdr:cNvSpPr>
      </xdr:nvSpPr>
      <xdr:spPr>
        <a:xfrm>
          <a:off x="419100" y="6477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7">
      <selection activeCell="A5" sqref="A5:B19"/>
    </sheetView>
  </sheetViews>
  <sheetFormatPr defaultColWidth="8.75390625" defaultRowHeight="14.25"/>
  <cols>
    <col min="1" max="1" width="21.875" style="0" customWidth="1"/>
    <col min="2" max="2" width="17.00390625" style="0" customWidth="1"/>
    <col min="3" max="3" width="21.50390625" style="0" customWidth="1"/>
    <col min="4" max="4" width="24.00390625" style="0" customWidth="1"/>
  </cols>
  <sheetData>
    <row r="1" ht="14.25">
      <c r="A1" t="s">
        <v>0</v>
      </c>
    </row>
    <row r="2" spans="1:4" ht="20.25" customHeight="1">
      <c r="A2" s="72" t="s">
        <v>1</v>
      </c>
      <c r="B2" s="72"/>
      <c r="C2" s="72"/>
      <c r="D2" s="72"/>
    </row>
    <row r="3" spans="1:4" ht="35.25" customHeight="1">
      <c r="A3" s="73"/>
      <c r="B3" s="73"/>
      <c r="C3" s="73"/>
      <c r="D3" s="73"/>
    </row>
    <row r="4" spans="1:4" ht="62.25" customHeight="1">
      <c r="A4" s="38" t="s">
        <v>2</v>
      </c>
      <c r="B4" s="46" t="s">
        <v>3</v>
      </c>
      <c r="C4" s="46" t="s">
        <v>4</v>
      </c>
      <c r="D4" s="38" t="s">
        <v>5</v>
      </c>
    </row>
    <row r="5" spans="1:6" ht="30" customHeight="1">
      <c r="A5" s="38" t="s">
        <v>6</v>
      </c>
      <c r="B5" s="38">
        <v>925</v>
      </c>
      <c r="C5" s="38">
        <v>648</v>
      </c>
      <c r="D5" s="38" t="s">
        <v>7</v>
      </c>
      <c r="F5" s="74"/>
    </row>
    <row r="6" spans="1:6" ht="30" customHeight="1">
      <c r="A6" s="38" t="s">
        <v>8</v>
      </c>
      <c r="B6" s="38">
        <v>1327</v>
      </c>
      <c r="C6" s="38">
        <v>929</v>
      </c>
      <c r="D6" s="38"/>
      <c r="F6" s="74"/>
    </row>
    <row r="7" spans="1:6" ht="30" customHeight="1">
      <c r="A7" s="38" t="s">
        <v>9</v>
      </c>
      <c r="B7" s="38">
        <v>1255</v>
      </c>
      <c r="C7" s="38">
        <v>879</v>
      </c>
      <c r="D7" s="38"/>
      <c r="F7" s="74"/>
    </row>
    <row r="8" spans="1:6" ht="30" customHeight="1">
      <c r="A8" s="38" t="s">
        <v>10</v>
      </c>
      <c r="B8" s="38">
        <v>855</v>
      </c>
      <c r="C8" s="38">
        <v>599</v>
      </c>
      <c r="D8" s="38"/>
      <c r="F8" s="74"/>
    </row>
    <row r="9" spans="1:6" ht="30" customHeight="1">
      <c r="A9" s="38" t="s">
        <v>11</v>
      </c>
      <c r="B9" s="38">
        <v>716</v>
      </c>
      <c r="C9" s="38">
        <v>502</v>
      </c>
      <c r="D9" s="38" t="s">
        <v>12</v>
      </c>
      <c r="F9" s="74"/>
    </row>
    <row r="10" spans="1:6" ht="30" customHeight="1">
      <c r="A10" s="38" t="s">
        <v>13</v>
      </c>
      <c r="B10" s="38">
        <v>967</v>
      </c>
      <c r="C10" s="38">
        <v>677</v>
      </c>
      <c r="D10" s="38"/>
      <c r="F10" s="74"/>
    </row>
    <row r="11" spans="1:6" ht="30" customHeight="1">
      <c r="A11" s="38" t="s">
        <v>14</v>
      </c>
      <c r="B11" s="38">
        <v>760</v>
      </c>
      <c r="C11" s="38">
        <v>532</v>
      </c>
      <c r="D11" s="38"/>
      <c r="F11" s="74"/>
    </row>
    <row r="12" spans="1:6" ht="30" customHeight="1">
      <c r="A12" s="38" t="s">
        <v>15</v>
      </c>
      <c r="B12" s="38">
        <v>511</v>
      </c>
      <c r="C12" s="38">
        <v>358</v>
      </c>
      <c r="D12" s="38"/>
      <c r="F12" s="74"/>
    </row>
    <row r="13" spans="1:6" ht="30" customHeight="1">
      <c r="A13" s="38" t="s">
        <v>16</v>
      </c>
      <c r="B13" s="38">
        <v>672</v>
      </c>
      <c r="C13" s="38">
        <v>471</v>
      </c>
      <c r="D13" s="38"/>
      <c r="F13" s="74"/>
    </row>
    <row r="14" spans="1:6" ht="30" customHeight="1">
      <c r="A14" s="38" t="s">
        <v>17</v>
      </c>
      <c r="B14" s="38">
        <v>1675</v>
      </c>
      <c r="C14" s="38">
        <v>1173</v>
      </c>
      <c r="D14" s="38" t="s">
        <v>18</v>
      </c>
      <c r="F14" s="74"/>
    </row>
    <row r="15" spans="1:6" ht="30" customHeight="1">
      <c r="A15" s="38" t="s">
        <v>19</v>
      </c>
      <c r="B15" s="38">
        <v>667</v>
      </c>
      <c r="C15" s="38">
        <v>467</v>
      </c>
      <c r="D15" s="38"/>
      <c r="F15" s="74"/>
    </row>
    <row r="16" spans="1:6" ht="30" customHeight="1">
      <c r="A16" s="38" t="s">
        <v>20</v>
      </c>
      <c r="B16" s="38">
        <v>1333</v>
      </c>
      <c r="C16" s="38">
        <v>934</v>
      </c>
      <c r="D16" s="38"/>
      <c r="F16" s="74"/>
    </row>
    <row r="17" spans="1:6" ht="30" customHeight="1">
      <c r="A17" s="38" t="s">
        <v>21</v>
      </c>
      <c r="B17" s="38">
        <v>1021</v>
      </c>
      <c r="C17" s="38">
        <v>715</v>
      </c>
      <c r="D17" s="38"/>
      <c r="F17" s="74"/>
    </row>
    <row r="18" spans="1:10" ht="30" customHeight="1">
      <c r="A18" s="38" t="s">
        <v>22</v>
      </c>
      <c r="B18" s="38">
        <v>774</v>
      </c>
      <c r="C18" s="38">
        <v>542</v>
      </c>
      <c r="D18" s="38"/>
      <c r="F18" s="74"/>
      <c r="J18">
        <v>3</v>
      </c>
    </row>
    <row r="19" spans="1:4" ht="30" customHeight="1">
      <c r="A19" s="75" t="s">
        <v>23</v>
      </c>
      <c r="B19" s="75">
        <f>SUM(B5:B18)</f>
        <v>13458</v>
      </c>
      <c r="C19" s="75">
        <f>SUM(C5:C18)</f>
        <v>9426</v>
      </c>
      <c r="D19" s="76"/>
    </row>
  </sheetData>
  <sheetProtection/>
  <mergeCells count="4">
    <mergeCell ref="D5:D8"/>
    <mergeCell ref="D9:D13"/>
    <mergeCell ref="D14:D18"/>
    <mergeCell ref="A2:D3"/>
  </mergeCells>
  <printOptions/>
  <pageMargins left="0.3541666666666667" right="0.2361111111111111" top="0.904861111111111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2">
      <selection activeCell="I14" sqref="I14"/>
    </sheetView>
  </sheetViews>
  <sheetFormatPr defaultColWidth="8.75390625" defaultRowHeight="14.25"/>
  <cols>
    <col min="1" max="1" width="13.625" style="0" customWidth="1"/>
    <col min="2" max="2" width="7.875" style="0" customWidth="1"/>
    <col min="3" max="3" width="18.00390625" style="0" customWidth="1"/>
    <col min="4" max="4" width="18.75390625" style="0" customWidth="1"/>
    <col min="5" max="5" width="10.00390625" style="0" customWidth="1"/>
    <col min="6" max="6" width="18.375" style="0" customWidth="1"/>
  </cols>
  <sheetData>
    <row r="1" spans="1:6" ht="14.25">
      <c r="A1" s="33" t="s">
        <v>24</v>
      </c>
      <c r="B1" s="34"/>
      <c r="C1" s="34"/>
      <c r="D1" s="34"/>
      <c r="E1" s="34"/>
      <c r="F1" s="34"/>
    </row>
    <row r="2" spans="1:6" ht="14.25">
      <c r="A2" s="34"/>
      <c r="B2" s="34"/>
      <c r="C2" s="34"/>
      <c r="D2" s="34"/>
      <c r="E2" s="34"/>
      <c r="F2" s="34"/>
    </row>
    <row r="3" spans="1:6" ht="22.5">
      <c r="A3" s="35" t="s">
        <v>25</v>
      </c>
      <c r="B3" s="35"/>
      <c r="C3" s="35"/>
      <c r="D3" s="35"/>
      <c r="E3" s="35"/>
      <c r="F3" s="35"/>
    </row>
    <row r="4" spans="1:6" ht="22.5">
      <c r="A4" s="35"/>
      <c r="B4" s="35"/>
      <c r="C4" s="35"/>
      <c r="D4" s="35"/>
      <c r="E4" s="35"/>
      <c r="F4" s="35"/>
    </row>
    <row r="5" spans="1:6" ht="54" customHeight="1">
      <c r="A5" s="36" t="s">
        <v>26</v>
      </c>
      <c r="B5" s="36" t="s">
        <v>27</v>
      </c>
      <c r="C5" s="37" t="s">
        <v>28</v>
      </c>
      <c r="D5" s="36" t="s">
        <v>29</v>
      </c>
      <c r="E5" s="36" t="s">
        <v>5</v>
      </c>
      <c r="F5" s="37" t="s">
        <v>30</v>
      </c>
    </row>
    <row r="6" spans="1:6" ht="27.75" customHeight="1">
      <c r="A6" s="38" t="s">
        <v>31</v>
      </c>
      <c r="B6" s="39">
        <v>677</v>
      </c>
      <c r="C6" s="40" t="s">
        <v>32</v>
      </c>
      <c r="D6" s="41" t="s">
        <v>33</v>
      </c>
      <c r="E6" s="42" t="s">
        <v>34</v>
      </c>
      <c r="F6" s="43" t="s">
        <v>35</v>
      </c>
    </row>
    <row r="7" spans="1:6" ht="27.75" customHeight="1">
      <c r="A7" s="38" t="s">
        <v>36</v>
      </c>
      <c r="B7" s="39">
        <v>358</v>
      </c>
      <c r="C7" s="40" t="s">
        <v>37</v>
      </c>
      <c r="D7" s="41" t="s">
        <v>38</v>
      </c>
      <c r="E7" s="44"/>
      <c r="F7" s="45"/>
    </row>
    <row r="8" spans="1:6" ht="27.75" customHeight="1">
      <c r="A8" s="38" t="s">
        <v>39</v>
      </c>
      <c r="B8" s="39">
        <v>471</v>
      </c>
      <c r="C8" s="46" t="s">
        <v>40</v>
      </c>
      <c r="D8" s="47" t="s">
        <v>41</v>
      </c>
      <c r="E8" s="44"/>
      <c r="F8" s="45"/>
    </row>
    <row r="9" spans="1:6" ht="27.75" customHeight="1">
      <c r="A9" s="38" t="s">
        <v>42</v>
      </c>
      <c r="B9" s="39">
        <v>532</v>
      </c>
      <c r="C9" s="46" t="s">
        <v>43</v>
      </c>
      <c r="D9" s="41" t="s">
        <v>44</v>
      </c>
      <c r="E9" s="44"/>
      <c r="F9" s="45"/>
    </row>
    <row r="10" spans="1:6" ht="27.75" customHeight="1">
      <c r="A10" s="38" t="s">
        <v>45</v>
      </c>
      <c r="B10" s="39">
        <v>502</v>
      </c>
      <c r="C10" s="46" t="s">
        <v>46</v>
      </c>
      <c r="D10" s="41" t="s">
        <v>47</v>
      </c>
      <c r="E10" s="48"/>
      <c r="F10" s="49"/>
    </row>
    <row r="11" spans="1:6" ht="27.75" customHeight="1">
      <c r="A11" s="39" t="s">
        <v>48</v>
      </c>
      <c r="B11" s="39">
        <v>879</v>
      </c>
      <c r="C11" s="40" t="s">
        <v>49</v>
      </c>
      <c r="D11" s="41" t="s">
        <v>50</v>
      </c>
      <c r="E11" s="42" t="s">
        <v>51</v>
      </c>
      <c r="F11" s="43" t="s">
        <v>52</v>
      </c>
    </row>
    <row r="12" spans="1:6" ht="27.75" customHeight="1">
      <c r="A12" s="39" t="s">
        <v>53</v>
      </c>
      <c r="B12" s="39">
        <v>648</v>
      </c>
      <c r="C12" s="40" t="s">
        <v>54</v>
      </c>
      <c r="D12" s="41" t="s">
        <v>55</v>
      </c>
      <c r="E12" s="44"/>
      <c r="F12" s="45"/>
    </row>
    <row r="13" spans="1:6" ht="27.75" customHeight="1">
      <c r="A13" s="39" t="s">
        <v>56</v>
      </c>
      <c r="B13" s="39">
        <v>929</v>
      </c>
      <c r="C13" s="46" t="s">
        <v>57</v>
      </c>
      <c r="D13" s="41" t="s">
        <v>58</v>
      </c>
      <c r="E13" s="44"/>
      <c r="F13" s="45"/>
    </row>
    <row r="14" spans="1:6" ht="27.75" customHeight="1">
      <c r="A14" s="39" t="s">
        <v>59</v>
      </c>
      <c r="B14" s="39">
        <v>599</v>
      </c>
      <c r="C14" s="40" t="s">
        <v>60</v>
      </c>
      <c r="D14" s="41" t="s">
        <v>61</v>
      </c>
      <c r="E14" s="48"/>
      <c r="F14" s="49"/>
    </row>
    <row r="15" spans="1:6" ht="27.75" customHeight="1">
      <c r="A15" s="50" t="s">
        <v>62</v>
      </c>
      <c r="B15" s="50">
        <v>715</v>
      </c>
      <c r="C15" s="51" t="s">
        <v>63</v>
      </c>
      <c r="D15" s="51" t="s">
        <v>64</v>
      </c>
      <c r="E15" s="52" t="s">
        <v>65</v>
      </c>
      <c r="F15" s="53" t="s">
        <v>66</v>
      </c>
    </row>
    <row r="16" spans="1:6" ht="6" customHeight="1" hidden="1">
      <c r="A16" s="54"/>
      <c r="B16" s="54"/>
      <c r="C16" s="55"/>
      <c r="D16" s="56"/>
      <c r="E16" s="57"/>
      <c r="F16" s="58"/>
    </row>
    <row r="17" spans="1:6" ht="27" customHeight="1">
      <c r="A17" s="50" t="s">
        <v>67</v>
      </c>
      <c r="B17" s="50">
        <v>467</v>
      </c>
      <c r="C17" s="51" t="s">
        <v>68</v>
      </c>
      <c r="D17" s="56"/>
      <c r="E17" s="57"/>
      <c r="F17" s="58"/>
    </row>
    <row r="18" spans="1:6" ht="1.5" customHeight="1">
      <c r="A18" s="54"/>
      <c r="B18" s="54"/>
      <c r="C18" s="55"/>
      <c r="D18" s="56"/>
      <c r="E18" s="57"/>
      <c r="F18" s="58"/>
    </row>
    <row r="19" spans="1:6" ht="27" customHeight="1">
      <c r="A19" s="59" t="s">
        <v>69</v>
      </c>
      <c r="B19" s="50">
        <v>1173</v>
      </c>
      <c r="C19" s="52" t="s">
        <v>70</v>
      </c>
      <c r="D19" s="56"/>
      <c r="E19" s="57"/>
      <c r="F19" s="58"/>
    </row>
    <row r="20" spans="1:6" ht="0.75" customHeight="1">
      <c r="A20" s="60"/>
      <c r="B20" s="61"/>
      <c r="C20" s="57"/>
      <c r="D20" s="56"/>
      <c r="E20" s="57"/>
      <c r="F20" s="58"/>
    </row>
    <row r="21" spans="1:6" ht="27.75" customHeight="1" hidden="1">
      <c r="A21" s="60"/>
      <c r="B21" s="61"/>
      <c r="C21" s="57"/>
      <c r="D21" s="56"/>
      <c r="E21" s="57"/>
      <c r="F21" s="58"/>
    </row>
    <row r="22" spans="1:6" ht="27.75" customHeight="1" hidden="1">
      <c r="A22" s="62"/>
      <c r="B22" s="54"/>
      <c r="C22" s="63"/>
      <c r="D22" s="56"/>
      <c r="E22" s="57"/>
      <c r="F22" s="58"/>
    </row>
    <row r="23" spans="1:6" ht="24" customHeight="1">
      <c r="A23" s="59" t="s">
        <v>71</v>
      </c>
      <c r="B23" s="50">
        <v>934</v>
      </c>
      <c r="C23" s="52" t="s">
        <v>72</v>
      </c>
      <c r="D23" s="56"/>
      <c r="E23" s="57"/>
      <c r="F23" s="58"/>
    </row>
    <row r="24" spans="1:6" ht="3" customHeight="1" hidden="1">
      <c r="A24" s="60"/>
      <c r="B24" s="61"/>
      <c r="C24" s="57"/>
      <c r="D24" s="56"/>
      <c r="E24" s="57"/>
      <c r="F24" s="58"/>
    </row>
    <row r="25" spans="1:6" ht="3.75" customHeight="1">
      <c r="A25" s="62"/>
      <c r="B25" s="54"/>
      <c r="C25" s="63"/>
      <c r="D25" s="56"/>
      <c r="E25" s="57"/>
      <c r="F25" s="58"/>
    </row>
    <row r="26" spans="1:6" ht="27.75" customHeight="1">
      <c r="A26" s="64" t="s">
        <v>73</v>
      </c>
      <c r="B26" s="65">
        <v>542</v>
      </c>
      <c r="C26" s="66" t="s">
        <v>74</v>
      </c>
      <c r="D26" s="56"/>
      <c r="E26" s="57"/>
      <c r="F26" s="58"/>
    </row>
    <row r="27" spans="1:6" ht="1.5" customHeight="1">
      <c r="A27" s="67"/>
      <c r="B27" s="67"/>
      <c r="C27" s="68"/>
      <c r="D27" s="55"/>
      <c r="E27" s="63"/>
      <c r="F27" s="69"/>
    </row>
    <row r="28" spans="1:6" ht="36" customHeight="1">
      <c r="A28" s="70" t="s">
        <v>75</v>
      </c>
      <c r="B28" s="70"/>
      <c r="C28" s="70"/>
      <c r="D28" s="70"/>
      <c r="E28" s="70"/>
      <c r="F28" s="70"/>
    </row>
    <row r="29" spans="1:6" ht="42" customHeight="1">
      <c r="A29" s="71" t="s">
        <v>76</v>
      </c>
      <c r="B29" s="71"/>
      <c r="C29" s="71"/>
      <c r="D29" s="71"/>
      <c r="E29" s="71"/>
      <c r="F29" s="71"/>
    </row>
  </sheetData>
  <sheetProtection/>
  <mergeCells count="25">
    <mergeCell ref="A3:F3"/>
    <mergeCell ref="A28:E28"/>
    <mergeCell ref="A29:F29"/>
    <mergeCell ref="A15:A16"/>
    <mergeCell ref="A17:A18"/>
    <mergeCell ref="A19:A22"/>
    <mergeCell ref="A23:A25"/>
    <mergeCell ref="A26:A27"/>
    <mergeCell ref="B15:B16"/>
    <mergeCell ref="B17:B18"/>
    <mergeCell ref="B19:B22"/>
    <mergeCell ref="B23:B25"/>
    <mergeCell ref="B26:B27"/>
    <mergeCell ref="C15:C16"/>
    <mergeCell ref="C17:C18"/>
    <mergeCell ref="C19:C22"/>
    <mergeCell ref="C23:C25"/>
    <mergeCell ref="C26:C27"/>
    <mergeCell ref="D15:D27"/>
    <mergeCell ref="E6:E10"/>
    <mergeCell ref="E11:E14"/>
    <mergeCell ref="E15:E27"/>
    <mergeCell ref="F6:F10"/>
    <mergeCell ref="F11:F14"/>
    <mergeCell ref="F15:F27"/>
  </mergeCells>
  <printOptions/>
  <pageMargins left="0.55" right="0.3" top="0.31" bottom="0.2" header="0.5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7">
      <selection activeCell="A1" sqref="A1"/>
    </sheetView>
  </sheetViews>
  <sheetFormatPr defaultColWidth="12.875" defaultRowHeight="14.25"/>
  <cols>
    <col min="1" max="1" width="14.125" style="1" customWidth="1"/>
    <col min="2" max="2" width="17.375" style="1" customWidth="1"/>
    <col min="3" max="3" width="9.00390625" style="1" hidden="1" customWidth="1"/>
    <col min="4" max="4" width="13.875" style="1" customWidth="1"/>
    <col min="5" max="5" width="12.50390625" style="1" customWidth="1"/>
    <col min="6" max="6" width="10.625" style="1" customWidth="1"/>
    <col min="7" max="7" width="12.00390625" style="1" customWidth="1"/>
    <col min="8" max="8" width="12.625" style="1" customWidth="1"/>
    <col min="9" max="9" width="14.125" style="1" customWidth="1"/>
    <col min="10" max="10" width="9.875" style="1" customWidth="1"/>
    <col min="11" max="12" width="12.875" style="1" hidden="1" customWidth="1"/>
    <col min="13" max="16384" width="12.875" style="1" customWidth="1"/>
  </cols>
  <sheetData>
    <row r="1" ht="14.25">
      <c r="A1" t="s">
        <v>77</v>
      </c>
    </row>
    <row r="2" spans="1:10" ht="31.5" customHeight="1">
      <c r="A2" s="17" t="s">
        <v>78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5.5" customHeight="1">
      <c r="A3" s="18" t="s">
        <v>79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31.5" customHeight="1">
      <c r="A4" s="19" t="s">
        <v>2</v>
      </c>
      <c r="B4" s="19" t="s">
        <v>80</v>
      </c>
      <c r="C4" s="19"/>
      <c r="D4" s="19" t="s">
        <v>81</v>
      </c>
      <c r="E4" s="19" t="s">
        <v>82</v>
      </c>
      <c r="F4" s="19" t="s">
        <v>83</v>
      </c>
      <c r="G4" s="19"/>
      <c r="H4" s="20" t="s">
        <v>84</v>
      </c>
      <c r="I4" s="20" t="s">
        <v>85</v>
      </c>
      <c r="J4" s="19" t="s">
        <v>86</v>
      </c>
    </row>
    <row r="5" spans="1:10" ht="26.25" customHeight="1">
      <c r="A5" s="19"/>
      <c r="B5" s="19"/>
      <c r="C5" s="19"/>
      <c r="D5" s="19"/>
      <c r="E5" s="19"/>
      <c r="F5" s="19" t="s">
        <v>87</v>
      </c>
      <c r="G5" s="19" t="s">
        <v>88</v>
      </c>
      <c r="H5" s="21"/>
      <c r="I5" s="21"/>
      <c r="J5" s="19"/>
    </row>
    <row r="6" spans="1:10" s="16" customFormat="1" ht="35.25" customHeight="1">
      <c r="A6" s="22"/>
      <c r="B6" s="22"/>
      <c r="C6" s="22"/>
      <c r="D6" s="23"/>
      <c r="E6" s="23"/>
      <c r="F6" s="23"/>
      <c r="G6" s="23"/>
      <c r="H6" s="23"/>
      <c r="I6" s="23"/>
      <c r="J6" s="31"/>
    </row>
    <row r="7" spans="1:10" s="16" customFormat="1" ht="35.25" customHeight="1">
      <c r="A7" s="22"/>
      <c r="B7" s="22"/>
      <c r="C7" s="22"/>
      <c r="D7" s="23"/>
      <c r="E7" s="23"/>
      <c r="F7" s="23"/>
      <c r="G7" s="23"/>
      <c r="H7" s="23"/>
      <c r="I7" s="23"/>
      <c r="J7" s="31"/>
    </row>
    <row r="8" spans="1:10" s="16" customFormat="1" ht="35.25" customHeight="1">
      <c r="A8" s="22"/>
      <c r="B8" s="22"/>
      <c r="C8" s="22"/>
      <c r="D8" s="22"/>
      <c r="E8" s="22"/>
      <c r="G8" s="23"/>
      <c r="H8" s="23"/>
      <c r="I8" s="23"/>
      <c r="J8" s="31"/>
    </row>
    <row r="9" spans="1:10" s="16" customFormat="1" ht="35.25" customHeight="1">
      <c r="A9" s="22"/>
      <c r="B9" s="22"/>
      <c r="C9" s="22"/>
      <c r="D9" s="24"/>
      <c r="E9" s="24"/>
      <c r="F9" s="23"/>
      <c r="G9" s="23"/>
      <c r="H9" s="23"/>
      <c r="I9" s="23"/>
      <c r="J9" s="31"/>
    </row>
    <row r="10" spans="1:10" s="16" customFormat="1" ht="35.25" customHeight="1">
      <c r="A10" s="22"/>
      <c r="B10" s="22"/>
      <c r="C10" s="25"/>
      <c r="D10" s="26"/>
      <c r="E10" s="26"/>
      <c r="F10" s="27"/>
      <c r="G10" s="23"/>
      <c r="H10" s="23"/>
      <c r="I10" s="23"/>
      <c r="J10" s="31"/>
    </row>
    <row r="11" spans="1:10" s="16" customFormat="1" ht="35.25" customHeight="1">
      <c r="A11" s="22"/>
      <c r="B11" s="22"/>
      <c r="C11" s="22"/>
      <c r="D11" s="28"/>
      <c r="E11" s="28"/>
      <c r="F11" s="23"/>
      <c r="G11" s="23"/>
      <c r="H11" s="23"/>
      <c r="I11" s="23"/>
      <c r="J11" s="31"/>
    </row>
    <row r="12" spans="1:10" s="16" customFormat="1" ht="35.25" customHeight="1">
      <c r="A12" s="22"/>
      <c r="B12" s="22"/>
      <c r="C12" s="22"/>
      <c r="D12" s="23"/>
      <c r="E12" s="23"/>
      <c r="F12" s="23"/>
      <c r="G12" s="23"/>
      <c r="H12" s="23"/>
      <c r="I12" s="23"/>
      <c r="J12" s="31"/>
    </row>
    <row r="13" spans="1:10" s="16" customFormat="1" ht="35.25" customHeight="1">
      <c r="A13" s="22"/>
      <c r="B13" s="29"/>
      <c r="C13" s="22"/>
      <c r="D13" s="23"/>
      <c r="E13" s="23"/>
      <c r="F13" s="23"/>
      <c r="G13" s="23"/>
      <c r="H13" s="23"/>
      <c r="I13" s="23"/>
      <c r="J13" s="31"/>
    </row>
    <row r="14" spans="1:10" ht="35.25" customHeight="1">
      <c r="A14" s="19" t="s">
        <v>89</v>
      </c>
      <c r="B14" s="19"/>
      <c r="C14" s="19"/>
      <c r="D14" s="19"/>
      <c r="E14" s="19"/>
      <c r="F14" s="19"/>
      <c r="G14" s="19"/>
      <c r="H14" s="19"/>
      <c r="I14" s="19"/>
      <c r="J14" s="32"/>
    </row>
    <row r="15" spans="1:10" ht="26.25" customHeight="1">
      <c r="A15" s="30" t="s">
        <v>90</v>
      </c>
      <c r="B15" s="30"/>
      <c r="C15" s="30"/>
      <c r="D15" s="30"/>
      <c r="E15" s="30"/>
      <c r="F15" s="30"/>
      <c r="G15" s="30"/>
      <c r="H15" s="30"/>
      <c r="I15" s="30"/>
      <c r="J15" s="30"/>
    </row>
  </sheetData>
  <sheetProtection/>
  <mergeCells count="11">
    <mergeCell ref="A2:J2"/>
    <mergeCell ref="A3:J3"/>
    <mergeCell ref="F4:G4"/>
    <mergeCell ref="A15:J15"/>
    <mergeCell ref="A4:A5"/>
    <mergeCell ref="B4:B5"/>
    <mergeCell ref="D4:D5"/>
    <mergeCell ref="E4:E5"/>
    <mergeCell ref="H4:H5"/>
    <mergeCell ref="I4:I5"/>
    <mergeCell ref="J4:J5"/>
  </mergeCells>
  <printOptions/>
  <pageMargins left="0.71" right="0.71" top="0.75" bottom="0.75" header="0.31" footer="0.31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1"/>
  <sheetViews>
    <sheetView workbookViewId="0" topLeftCell="A1">
      <selection activeCell="AC17" sqref="AC17"/>
    </sheetView>
  </sheetViews>
  <sheetFormatPr defaultColWidth="8.75390625" defaultRowHeight="14.25"/>
  <cols>
    <col min="1" max="1" width="6.50390625" style="1" customWidth="1"/>
    <col min="2" max="2" width="6.00390625" style="1" customWidth="1"/>
    <col min="3" max="3" width="4.875" style="1" customWidth="1"/>
    <col min="4" max="4" width="4.375" style="1" customWidth="1"/>
    <col min="5" max="5" width="4.75390625" style="1" customWidth="1"/>
    <col min="6" max="7" width="5.00390625" style="1" customWidth="1"/>
    <col min="8" max="8" width="4.75390625" style="1" customWidth="1"/>
    <col min="9" max="9" width="4.125" style="1" customWidth="1"/>
    <col min="10" max="10" width="4.375" style="1" customWidth="1"/>
    <col min="11" max="11" width="4.875" style="1" customWidth="1"/>
    <col min="12" max="12" width="4.125" style="1" customWidth="1"/>
    <col min="13" max="13" width="4.50390625" style="1" customWidth="1"/>
    <col min="14" max="14" width="4.25390625" style="1" customWidth="1"/>
    <col min="15" max="15" width="4.625" style="1" customWidth="1"/>
    <col min="16" max="16" width="5.125" style="1" customWidth="1"/>
    <col min="17" max="17" width="4.50390625" style="1" customWidth="1"/>
    <col min="18" max="18" width="4.75390625" style="1" customWidth="1"/>
    <col min="19" max="19" width="4.50390625" style="1" customWidth="1"/>
    <col min="20" max="20" width="4.375" style="1" customWidth="1"/>
    <col min="21" max="21" width="4.75390625" style="1" customWidth="1"/>
    <col min="22" max="23" width="4.25390625" style="1" customWidth="1"/>
    <col min="24" max="24" width="4.375" style="1" customWidth="1"/>
    <col min="25" max="25" width="5.50390625" style="1" hidden="1" customWidth="1"/>
    <col min="26" max="26" width="4.50390625" style="1" customWidth="1"/>
    <col min="27" max="27" width="4.625" style="1" customWidth="1"/>
    <col min="28" max="32" width="9.00390625" style="1" bestFit="1" customWidth="1"/>
    <col min="33" max="16384" width="8.75390625" style="1" customWidth="1"/>
  </cols>
  <sheetData>
    <row r="1" ht="14.25">
      <c r="A1" t="s">
        <v>91</v>
      </c>
    </row>
    <row r="2" spans="1:27" ht="22.5">
      <c r="A2" s="2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>
      <c r="A3" s="3" t="s">
        <v>93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37.5" customHeight="1">
      <c r="A4" s="4" t="s">
        <v>2</v>
      </c>
      <c r="B4" s="5" t="s">
        <v>94</v>
      </c>
      <c r="C4" s="5" t="s">
        <v>95</v>
      </c>
      <c r="D4" s="5" t="s">
        <v>96</v>
      </c>
      <c r="E4" s="6" t="s">
        <v>97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 t="s">
        <v>98</v>
      </c>
      <c r="X4" s="4"/>
      <c r="Y4" s="4" t="s">
        <v>99</v>
      </c>
      <c r="Z4" s="5" t="s">
        <v>100</v>
      </c>
      <c r="AA4" s="5"/>
    </row>
    <row r="5" spans="1:27" ht="14.25">
      <c r="A5" s="4"/>
      <c r="B5" s="5"/>
      <c r="C5" s="5"/>
      <c r="D5" s="5"/>
      <c r="E5" s="4" t="s">
        <v>101</v>
      </c>
      <c r="F5" s="4"/>
      <c r="G5" s="4" t="s">
        <v>88</v>
      </c>
      <c r="H5" s="4"/>
      <c r="I5" s="4" t="s">
        <v>102</v>
      </c>
      <c r="J5" s="4"/>
      <c r="K5" s="4" t="s">
        <v>103</v>
      </c>
      <c r="L5" s="4"/>
      <c r="M5" s="4" t="s">
        <v>104</v>
      </c>
      <c r="N5" s="4"/>
      <c r="O5" s="4" t="s">
        <v>105</v>
      </c>
      <c r="P5" s="4"/>
      <c r="Q5" s="4" t="s">
        <v>106</v>
      </c>
      <c r="R5" s="4"/>
      <c r="S5" s="4" t="s">
        <v>107</v>
      </c>
      <c r="T5" s="4"/>
      <c r="U5" s="4" t="s">
        <v>108</v>
      </c>
      <c r="V5" s="4"/>
      <c r="W5" s="4"/>
      <c r="X5" s="4"/>
      <c r="Y5" s="4"/>
      <c r="Z5" s="5"/>
      <c r="AA5" s="5"/>
    </row>
    <row r="6" spans="1:27" ht="14.25">
      <c r="A6" s="4"/>
      <c r="B6" s="5"/>
      <c r="C6" s="5"/>
      <c r="D6" s="5"/>
      <c r="E6" s="7" t="s">
        <v>109</v>
      </c>
      <c r="F6" s="7" t="s">
        <v>110</v>
      </c>
      <c r="G6" s="7" t="s">
        <v>109</v>
      </c>
      <c r="H6" s="7" t="s">
        <v>110</v>
      </c>
      <c r="I6" s="7" t="s">
        <v>109</v>
      </c>
      <c r="J6" s="7" t="s">
        <v>110</v>
      </c>
      <c r="K6" s="7" t="s">
        <v>109</v>
      </c>
      <c r="L6" s="7" t="s">
        <v>110</v>
      </c>
      <c r="M6" s="7" t="s">
        <v>109</v>
      </c>
      <c r="N6" s="7" t="s">
        <v>110</v>
      </c>
      <c r="O6" s="7" t="s">
        <v>109</v>
      </c>
      <c r="P6" s="7" t="s">
        <v>110</v>
      </c>
      <c r="Q6" s="7" t="s">
        <v>109</v>
      </c>
      <c r="R6" s="7" t="s">
        <v>110</v>
      </c>
      <c r="S6" s="7" t="s">
        <v>109</v>
      </c>
      <c r="T6" s="7" t="s">
        <v>110</v>
      </c>
      <c r="U6" s="7" t="s">
        <v>109</v>
      </c>
      <c r="V6" s="7" t="s">
        <v>110</v>
      </c>
      <c r="W6" s="7" t="s">
        <v>109</v>
      </c>
      <c r="X6" s="7" t="s">
        <v>110</v>
      </c>
      <c r="Y6" s="4"/>
      <c r="Z6" s="7" t="s">
        <v>109</v>
      </c>
      <c r="AA6" s="7" t="s">
        <v>110</v>
      </c>
    </row>
    <row r="7" spans="1:27" ht="20.25" customHeight="1">
      <c r="A7" s="7"/>
      <c r="B7" s="7"/>
      <c r="C7" s="8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20.25" customHeight="1">
      <c r="A8" s="7"/>
      <c r="B8" s="7"/>
      <c r="C8" s="8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0.2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20.25" customHeight="1">
      <c r="A10" s="7"/>
      <c r="B10" s="9"/>
      <c r="C10" s="10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7"/>
      <c r="X10" s="7"/>
      <c r="Y10" s="7"/>
      <c r="Z10" s="7"/>
      <c r="AA10" s="7"/>
    </row>
    <row r="11" spans="1:27" ht="20.25" customHeight="1">
      <c r="A11" s="7"/>
      <c r="B11" s="7"/>
      <c r="C11" s="8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20.25" customHeight="1">
      <c r="A12" s="7"/>
      <c r="B12" s="7"/>
      <c r="C12" s="8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0.25" customHeight="1">
      <c r="A13" s="7"/>
      <c r="B13" s="7"/>
      <c r="C13" s="8"/>
      <c r="D13" s="8"/>
      <c r="E13" s="7"/>
      <c r="F13" s="1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0.25" customHeight="1">
      <c r="A14" s="7"/>
      <c r="B14" s="7"/>
      <c r="C14" s="8"/>
      <c r="D14" s="8"/>
      <c r="E14" s="7"/>
      <c r="F14" s="1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0.25" customHeight="1">
      <c r="A15" s="7"/>
      <c r="B15" s="7"/>
      <c r="C15" s="8"/>
      <c r="D15" s="8"/>
      <c r="E15" s="7"/>
      <c r="F15" s="1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20.25" customHeight="1">
      <c r="A16" s="7"/>
      <c r="B16" s="7"/>
      <c r="C16" s="8"/>
      <c r="D16" s="8"/>
      <c r="E16" s="7"/>
      <c r="F16" s="1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25" customHeight="1">
      <c r="A17" s="7"/>
      <c r="B17" s="7"/>
      <c r="C17" s="8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20.25" customHeight="1">
      <c r="A18" s="7"/>
      <c r="B18" s="7"/>
      <c r="C18" s="8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20.25" customHeight="1">
      <c r="A19" s="13" t="s">
        <v>23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5"/>
      <c r="V19" s="13"/>
      <c r="W19" s="13"/>
      <c r="X19" s="13"/>
      <c r="Y19" s="7"/>
      <c r="Z19" s="13"/>
      <c r="AA19" s="13"/>
    </row>
    <row r="20" spans="1:27" ht="64.5" customHeight="1">
      <c r="A20" s="14" t="s">
        <v>111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ht="14.25">
      <c r="A21" s="1" t="s">
        <v>112</v>
      </c>
    </row>
  </sheetData>
  <sheetProtection/>
  <mergeCells count="20">
    <mergeCell ref="A2:AA2"/>
    <mergeCell ref="A3:AA3"/>
    <mergeCell ref="E4:V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20:AA20"/>
    <mergeCell ref="A4:A6"/>
    <mergeCell ref="B4:B6"/>
    <mergeCell ref="C4:C6"/>
    <mergeCell ref="D4:D6"/>
    <mergeCell ref="Y4:Y5"/>
    <mergeCell ref="W4:X5"/>
    <mergeCell ref="Z4:AA5"/>
  </mergeCells>
  <printOptions/>
  <pageMargins left="0.71" right="0.71" top="0.75" bottom="0.75" header="0.31" footer="0.3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冰山雪莲</cp:lastModifiedBy>
  <cp:lastPrinted>2017-04-06T10:49:40Z</cp:lastPrinted>
  <dcterms:created xsi:type="dcterms:W3CDTF">1996-12-17T01:32:42Z</dcterms:created>
  <dcterms:modified xsi:type="dcterms:W3CDTF">2019-04-28T08:31:29Z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